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tabRatio="877" firstSheet="1" activeTab="6"/>
  </bookViews>
  <sheets>
    <sheet name="收支预算总表1" sheetId="2" r:id="rId1"/>
    <sheet name="收入预算总表1-1" sheetId="3" r:id="rId2"/>
    <sheet name="支出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definedNames>
    <definedName name="_xlnm.Print_Titles" localSheetId="10">项目支出表6!$1:$5</definedName>
    <definedName name="_xlnm.Print_Titles" localSheetId="11">'项目支出绩效表6-1'!$1:$4</definedName>
  </definedNames>
  <calcPr calcId="144525"/>
</workbook>
</file>

<file path=xl/sharedStrings.xml><?xml version="1.0" encoding="utf-8"?>
<sst xmlns="http://schemas.openxmlformats.org/spreadsheetml/2006/main" count="1270" uniqueCount="475">
  <si>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</si>
  <si>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</si>
  <si>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</si>
  <si>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</si>
  <si>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</si>
  <si>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</si>
  <si>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</si>
  <si>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</si>
  <si>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</si>
  <si>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</si>
  <si>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</si>
  <si>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</si>
  <si>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</si>
  <si>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</si>
  <si>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</si>
  <si>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</si>
  <si>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423.90</t>
  </si>
  <si>
    <t>一、本年支出</t>
  </si>
  <si>
    <t>799.64</t>
  </si>
  <si>
    <t>799.37</t>
  </si>
  <si>
    <t>0.27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</si>
  <si>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一般公共预算拨款收入</t>
    </r>
  </si>
  <si>
    <t> 一般公共服务支出</t>
  </si>
  <si>
    <t>778.14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</si>
  <si>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政府性基金预算拨款收入</t>
    </r>
  </si>
  <si>
    <t> 社会保障和就业支出</t>
  </si>
  <si>
    <t>5.67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</si>
  <si>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国有资本经营预算拨款收入</t>
    </r>
  </si>
  <si>
    <t> 卫生健康支出</t>
  </si>
  <si>
    <t>10.72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</si>
  <si>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财政专户管理资金收入</t>
    </r>
  </si>
  <si>
    <t xml:space="preserve"> 城乡社区支出                 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</si>
  <si>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事业收入</t>
    </r>
  </si>
  <si>
    <t> 住房保障支出</t>
  </si>
  <si>
    <t>4.85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</si>
  <si>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上级补助收入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</si>
  <si>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</si>
  <si>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附属单位上缴收入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</si>
  <si>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事业单位经营收入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</si>
  <si>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其他收入</t>
    </r>
  </si>
  <si>
    <t>二、上年结转结余</t>
  </si>
  <si>
    <t>375.74</t>
  </si>
  <si>
    <t xml:space="preserve">                                </t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</si>
  <si>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一般公共预算</t>
    </r>
  </si>
  <si>
    <t>375.47</t>
  </si>
  <si>
    <t/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</si>
  <si>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政府性基金预算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</si>
  <si>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国有资本经营预算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</si>
  <si>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财政专户管理资金</t>
    </r>
  </si>
  <si>
    <r>
      <rPr>
        <sz val="11"/>
        <color rgb="FF000000"/>
        <rFont val="Times New Roman"/>
        <charset val="134"/>
      </rPr>
      <t> </t>
    </r>
    <r>
      <rPr>
        <sz val="11"/>
        <color rgb="FF000000"/>
        <rFont val="方正书宋_GBK"/>
        <charset val="134"/>
      </rPr>
      <t>单位资金</t>
    </r>
  </si>
  <si>
    <t>收入总计</t>
  </si>
  <si>
    <t>支出总计</t>
  </si>
  <si>
    <t>附表1-1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</si>
  <si>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</si>
  <si>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</si>
  <si>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</si>
  <si>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</si>
  <si>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</si>
  <si>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</si>
  <si>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</si>
  <si>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</si>
  <si>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</si>
  <si>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</si>
  <si>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103</t>
  </si>
  <si>
    <t>巴中市光雾山诺水河文旅融合发展示范区财政金融局部门</t>
  </si>
  <si>
    <t>103001</t>
  </si>
  <si>
    <t>巴中市光雾山诺水河文旅融合发展示范区财政金融局</t>
  </si>
  <si>
    <t>777.62</t>
  </si>
  <si>
    <t>353.72</t>
  </si>
  <si>
    <t>353.45</t>
  </si>
  <si>
    <t>103002</t>
  </si>
  <si>
    <t>巴中市光雾山诺水河文旅融合发展示范区财政金融服务中心</t>
  </si>
  <si>
    <t>22.02</t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</si>
  <si>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</si>
  <si>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</si>
  <si>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</si>
  <si>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</si>
  <si>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</si>
  <si>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</si>
  <si>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</si>
  <si>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</si>
  <si>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</si>
  <si>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</si>
  <si>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281.98</t>
  </si>
  <si>
    <t>517.66</t>
  </si>
  <si>
    <t>201</t>
  </si>
  <si>
    <t>一般公共服务支出</t>
  </si>
  <si>
    <t>260.75</t>
  </si>
  <si>
    <t>517.39</t>
  </si>
  <si>
    <t>20106</t>
  </si>
  <si>
    <t>财政事务</t>
  </si>
  <si>
    <t>2010601</t>
  </si>
  <si>
    <t>行政运行</t>
  </si>
  <si>
    <t>574.61</t>
  </si>
  <si>
    <t>252.67</t>
  </si>
  <si>
    <t>321.94</t>
  </si>
  <si>
    <t>2010650</t>
  </si>
  <si>
    <t>事业运行</t>
  </si>
  <si>
    <t>8.08</t>
  </si>
  <si>
    <t>13.94</t>
  </si>
  <si>
    <t>2010699</t>
  </si>
  <si>
    <t>其他财政事务支出</t>
  </si>
  <si>
    <t>181.50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</si>
  <si>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</si>
  <si>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</si>
  <si>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</si>
  <si>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</si>
  <si>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</si>
  <si>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</si>
  <si>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</si>
  <si>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</si>
  <si>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</si>
  <si>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</si>
  <si>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</si>
  <si>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</si>
  <si>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10.01</t>
  </si>
  <si>
    <t>2101103</t>
  </si>
  <si>
    <t>公务员医疗补助</t>
  </si>
  <si>
    <t>0.71</t>
  </si>
  <si>
    <t>212</t>
  </si>
  <si>
    <t>城乡社区支出</t>
  </si>
  <si>
    <t>21208</t>
  </si>
  <si>
    <t>国有土地使用权出让收入安排的支出</t>
  </si>
  <si>
    <t>2120899</t>
  </si>
  <si>
    <t>其他国有土地使用权出让收入安排的支出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</si>
  <si>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</si>
  <si>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</si>
  <si>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</si>
  <si>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</si>
  <si>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</si>
  <si>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</si>
  <si>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</si>
  <si>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</si>
  <si>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</si>
  <si>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</si>
  <si>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t>10.00</t>
  </si>
  <si>
    <t>789.64</t>
  </si>
  <si>
    <t> 一般公共预算资金</t>
  </si>
  <si>
    <t>768.14</t>
  </si>
  <si>
    <t> 政府性基金预算资金</t>
  </si>
  <si>
    <t> 国有资本经营预算资金</t>
  </si>
  <si>
    <t> 城乡社区支出</t>
  </si>
  <si>
    <t>二、上年结转</t>
  </si>
  <si>
    <t>365.74</t>
  </si>
  <si>
    <t>二、年终结转结余</t>
  </si>
  <si>
    <t>365.47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</si>
  <si>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</si>
  <si>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</si>
  <si>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</si>
  <si>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</si>
  <si>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</si>
  <si>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</si>
  <si>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</si>
  <si>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</si>
  <si>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</si>
  <si>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</si>
  <si>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</si>
  <si>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</si>
  <si>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</si>
  <si>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</si>
  <si>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</si>
  <si>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</si>
  <si>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</si>
  <si>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</si>
  <si>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</si>
  <si>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</si>
  <si>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</si>
  <si>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</si>
  <si>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</si>
  <si>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</si>
  <si>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</si>
  <si>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</si>
  <si>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</si>
  <si>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</si>
  <si>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</si>
  <si>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</si>
  <si>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</si>
  <si>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</si>
  <si>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</si>
  <si>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</si>
  <si>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</si>
  <si>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</si>
  <si>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</si>
  <si>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</si>
  <si>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</si>
  <si>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</si>
  <si>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</si>
  <si>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</si>
  <si>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</si>
  <si>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</si>
  <si>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</si>
  <si>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</si>
  <si>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</si>
  <si>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30215</t>
  </si>
  <si>
    <t>会议费</t>
  </si>
  <si>
    <t>30216</t>
  </si>
  <si>
    <t>培训费</t>
  </si>
  <si>
    <t>30217</t>
  </si>
  <si>
    <t>公务接待费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</si>
  <si>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</si>
  <si>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</si>
  <si>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</si>
  <si>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</si>
  <si>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</si>
  <si>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</si>
  <si>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</si>
  <si>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</si>
  <si>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</si>
  <si>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</si>
  <si>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</si>
  <si>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</si>
  <si>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</si>
  <si>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</si>
  <si>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</si>
  <si>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公务用车运行维护费</t>
  </si>
  <si>
    <t>103-巴中市光雾山诺水河文旅融合发展示范区财政金融局部门</t>
  </si>
  <si>
    <t>103001-巴中市光雾山诺水河文旅融合发展示范区财政金融局</t>
  </si>
  <si>
    <t>103002-巴中市光雾山诺水河文旅融合发展示范区财政金融服务中心</t>
  </si>
  <si>
    <t xml:space="preserve">附表4 </t>
  </si>
  <si>
    <t>政府性基金预算支出表</t>
  </si>
  <si>
    <t>附表4-1</t>
  </si>
  <si>
    <t>政府性基金“三公经费”支出预算表</t>
  </si>
  <si>
    <t>单位代码</t>
  </si>
  <si>
    <t>当年财政拨款预算安排</t>
  </si>
  <si>
    <t>因公出国(境)费</t>
  </si>
  <si>
    <t>公务用车运行费</t>
  </si>
  <si>
    <t>2025年无政府性基金“三公经费”支出预算。</t>
  </si>
  <si>
    <t>附表5</t>
  </si>
  <si>
    <t>国有资本经营预算支出表</t>
  </si>
  <si>
    <t>2025年无国有资本经营预算。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</si>
  <si>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</si>
  <si>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</si>
  <si>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</si>
  <si>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</si>
  <si>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</si>
  <si>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</si>
  <si>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</si>
  <si>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</si>
  <si>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335.88</t>
  </si>
  <si>
    <t>22-其他运转类（常年项目）</t>
  </si>
  <si>
    <t>51198925Y000012465345-分时租赁租车费</t>
  </si>
  <si>
    <t>31-部门项目（阶段项目）</t>
  </si>
  <si>
    <t>51198922T000005934961-预算一体化运行管理费</t>
  </si>
  <si>
    <t>15.00</t>
  </si>
  <si>
    <t>2.00</t>
  </si>
  <si>
    <t>51198922T000005934976-电子票据改革工作经费</t>
  </si>
  <si>
    <t>11.75</t>
  </si>
  <si>
    <t>51198922T000005935000-财政国库业务费用</t>
  </si>
  <si>
    <t>13.00</t>
  </si>
  <si>
    <t>51198922T000005935003-财政监督检查工作经费</t>
  </si>
  <si>
    <t>20.88</t>
  </si>
  <si>
    <t>51198922T000005935060-财政投资评审工作经费</t>
  </si>
  <si>
    <t>50.00</t>
  </si>
  <si>
    <t>46.76</t>
  </si>
  <si>
    <t>51198922T000005938813-城乡环境综合整治费用</t>
  </si>
  <si>
    <t>30.00</t>
  </si>
  <si>
    <t>51198923T000008581501-债券项目工作经费</t>
  </si>
  <si>
    <t>51198923T000008582758-办公设备购置</t>
  </si>
  <si>
    <t>0.08</t>
  </si>
  <si>
    <t>51198923T000008582766-政府网络维护运行费</t>
  </si>
  <si>
    <t>0.17</t>
  </si>
  <si>
    <t>51198923T000008583809-政府采购外网建设</t>
  </si>
  <si>
    <t>49.12</t>
  </si>
  <si>
    <t>51198923T000008583821-资产管理系统维护运行经费</t>
  </si>
  <si>
    <t>51198923T000008583832-国有资产监督管理运行经费（清查、评估、划拨等）</t>
  </si>
  <si>
    <t>3.40</t>
  </si>
  <si>
    <t>51198923T000008594861-干部职工周转住房</t>
  </si>
  <si>
    <t>36.50</t>
  </si>
  <si>
    <t>24.12</t>
  </si>
  <si>
    <t>51198924T000010784496-财税收入征收工作经费</t>
  </si>
  <si>
    <t>46.03</t>
  </si>
  <si>
    <t>51198924T000010787694-金财工程运维经费</t>
  </si>
  <si>
    <t>39.63</t>
  </si>
  <si>
    <t>51198925T000013178113-财政内审工作经费</t>
  </si>
  <si>
    <t>32-转移性项目</t>
  </si>
  <si>
    <t>51198923T000009108943-2022专项财力补助</t>
  </si>
  <si>
    <t>2.11</t>
  </si>
  <si>
    <t>9.82</t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</si>
  <si>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</si>
  <si>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</si>
  <si>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</si>
  <si>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</si>
  <si>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</si>
  <si>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</si>
  <si>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</si>
  <si>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</si>
  <si>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</si>
  <si>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</si>
  <si>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</si>
  <si>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严格执行相关政策，保障工资及时、足额发放或社保及时、足额缴纳，预算编制科学合理，减少结余资金。</t>
  </si>
  <si>
    <t>效益指标</t>
  </si>
  <si>
    <t>社会效益指标</t>
  </si>
  <si>
    <t>足额保障率（参保率）</t>
  </si>
  <si>
    <t>＝</t>
  </si>
  <si>
    <t>100</t>
  </si>
  <si>
    <t>%</t>
  </si>
  <si>
    <t>30</t>
  </si>
  <si>
    <t>产出指标</t>
  </si>
  <si>
    <t>数量指标</t>
  </si>
  <si>
    <t>发放（缴纳）覆盖率</t>
  </si>
  <si>
    <t>60</t>
  </si>
  <si>
    <t>51198922R000005934602-基本养老保险（行政）</t>
  </si>
  <si>
    <t>51198922R000005934611-医疗保险（行政）</t>
  </si>
  <si>
    <t>51198922R000005934644-公务员医疗补助（行政）</t>
  </si>
  <si>
    <t>51198922R000005934659-其他社会保险（行政）</t>
  </si>
  <si>
    <t>51198922R000005934686-住房公积金（行政）</t>
  </si>
  <si>
    <t>预算一体化运行管理费</t>
  </si>
  <si>
    <t>可持续影响指标</t>
  </si>
  <si>
    <t>预算管理一体化使用率</t>
  </si>
  <si>
    <t>40</t>
  </si>
  <si>
    <t>预算管理一体化建设</t>
  </si>
  <si>
    <t>50</t>
  </si>
  <si>
    <t>财政国库业务费用</t>
  </si>
  <si>
    <t>经济效益指标</t>
  </si>
  <si>
    <t>经济发展可持续</t>
  </si>
  <si>
    <t>定性</t>
  </si>
  <si>
    <t>优良中低差</t>
  </si>
  <si>
    <t>财务工作效率</t>
  </si>
  <si>
    <t>≥</t>
  </si>
  <si>
    <t>90</t>
  </si>
  <si>
    <t>时效指标</t>
  </si>
  <si>
    <t>截止时间</t>
  </si>
  <si>
    <t>2025年12月31日</t>
  </si>
  <si>
    <t>1.贯彻落实好党的各项方针政策。2.财政预算收支目标任务，保工资、保政府运转。2.确保预算资金全方位、全过程、全覆盖绩效管理。</t>
  </si>
  <si>
    <t>财政监督检查</t>
  </si>
  <si>
    <t>2</t>
  </si>
  <si>
    <t>次</t>
  </si>
  <si>
    <t>2025.12.31</t>
  </si>
  <si>
    <t>财政投资评审工作经费</t>
  </si>
  <si>
    <t>财政投资评审</t>
  </si>
  <si>
    <t>51198922Y000005934982-定额公用经费（行政）</t>
  </si>
  <si>
    <t>提高预算编制质量，严格执行预算，保障单位日常运转。</t>
  </si>
  <si>
    <t>运转保障率</t>
  </si>
  <si>
    <t>20</t>
  </si>
  <si>
    <t>科目调整次数</t>
  </si>
  <si>
    <t>≤</t>
  </si>
  <si>
    <t>5</t>
  </si>
  <si>
    <t>“三公经费”控制率[计算方法为：（三公经费实际支出数/预算安排数]×100%）</t>
  </si>
  <si>
    <t>质量指标</t>
  </si>
  <si>
    <t>预算编制准确率（计算方法为：∣（执行数-预算数）/预算数∣）</t>
  </si>
  <si>
    <t>51198922Y000005935009-公务交通补贴</t>
  </si>
  <si>
    <t>债券项目工作经费</t>
  </si>
  <si>
    <t>债券项目工作有序推进</t>
  </si>
  <si>
    <t>是</t>
  </si>
  <si>
    <t>资金到位率</t>
  </si>
  <si>
    <t>包装债券项目数量</t>
  </si>
  <si>
    <t>1</t>
  </si>
  <si>
    <t>个</t>
  </si>
  <si>
    <t>2023年国有资产监督管理运行经费（清查、评估、划拨等</t>
  </si>
  <si>
    <t>国有资产处置评估</t>
  </si>
  <si>
    <t>年</t>
  </si>
  <si>
    <t>资产处置收益</t>
  </si>
  <si>
    <t>万元</t>
  </si>
  <si>
    <t>国有资产宗数</t>
  </si>
  <si>
    <t>宗</t>
  </si>
  <si>
    <t>干部职工周转住房</t>
  </si>
  <si>
    <t>周转房数量</t>
  </si>
  <si>
    <t>10</t>
  </si>
  <si>
    <t>套</t>
  </si>
  <si>
    <t>完成时间</t>
  </si>
  <si>
    <t>资金使用成本</t>
  </si>
  <si>
    <t>365040</t>
  </si>
  <si>
    <t>元</t>
  </si>
  <si>
    <t>51198923Y000008567019-党建经费（行政）</t>
  </si>
  <si>
    <t>51198923Y000008567108-职工体检费（行政）</t>
  </si>
  <si>
    <t>51198923Y000008583289-其他公用支出</t>
  </si>
  <si>
    <t>51198924R000010618771-聘用人员支出</t>
  </si>
  <si>
    <t>51198924R000010625228-基础绩效奖（行政）</t>
  </si>
  <si>
    <t>51198924R000010625262-年度考核奖（行政）</t>
  </si>
  <si>
    <t>金财工程运维开支</t>
  </si>
  <si>
    <t>续费1次</t>
  </si>
  <si>
    <t>元/年</t>
  </si>
  <si>
    <t>可持续发展指标</t>
  </si>
  <si>
    <t>对财政工作发展影响</t>
  </si>
  <si>
    <t>98</t>
  </si>
  <si>
    <t>金财工程质量</t>
  </si>
  <si>
    <t>51198924Y000010630866-工会经费（行政）</t>
  </si>
  <si>
    <t>51198924Y000010630893-福利费（行政）</t>
  </si>
  <si>
    <t>2025年财政内审</t>
  </si>
  <si>
    <t>内审次数</t>
  </si>
  <si>
    <t>次/年</t>
  </si>
  <si>
    <t>内审可持续影响</t>
  </si>
  <si>
    <t>有良差</t>
  </si>
  <si>
    <t>成本指标</t>
  </si>
  <si>
    <t>经济成本指标</t>
  </si>
  <si>
    <t>成本不超过预算指标</t>
  </si>
  <si>
    <t>300000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</si>
  <si>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</si>
  <si>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</si>
  <si>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</si>
  <si>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</si>
  <si>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</si>
  <si>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</si>
  <si>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</si>
  <si>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</si>
  <si>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</si>
  <si>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</si>
  <si>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</si>
  <si>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2025年未安排政府购买服务预算支出。</t>
  </si>
  <si>
    <t>附表8</t>
  </si>
  <si>
    <t>年初政府采购项目预算表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</si>
  <si>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</si>
  <si>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</si>
  <si>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</si>
  <si>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</si>
  <si>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</si>
  <si>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</si>
  <si>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</si>
  <si>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</si>
  <si>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</si>
  <si>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2025年未安排政府采购预算支出。</t>
  </si>
  <si>
    <t>附表9</t>
  </si>
  <si>
    <t>巴中市文旅示范区财政金融局预算整体支出绩效目标表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</si>
  <si>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</si>
  <si>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</si>
  <si>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</si>
  <si>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</si>
  <si>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</si>
  <si>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</si>
  <si>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</si>
  <si>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</si>
  <si>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</si>
  <si>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t>人员支出</t>
  </si>
  <si>
    <t>人员工资及“五险一金”</t>
  </si>
  <si>
    <t>日常公用支出</t>
  </si>
  <si>
    <t>日常办公支出及公务交通补贴</t>
  </si>
  <si>
    <t>财政投资评审工作经费、政府采购外网建设等项目支出</t>
  </si>
  <si>
    <t>财政投资评审、政府采购外网建设工作等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</si>
  <si>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</si>
  <si>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</si>
  <si>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t>1、以全面贯彻落财政、金融、国有资产监督管理等工作各项政策法规为基础，把各项工作纳入法治运行轨道，切实强化全体干部法治意识、程序意识，切实提高依法行政、依法理财、依法监管的能力。2、逐步建立标准科学、规范透明、约束有力的财政管理制度，着力构建权责清晰、财力协调的区级机关和基层单位财政保障关系，着力构建以制度管权、管人、管事、管钱的良性运行机制，加强预算监督绩效管理，提高资金使用效益。3、全面提升文旅新区财政金融战线上干部的专业水平、专业素养、专业精神，加强专业训练、补齐专业短板、清除专业盲区，不断增强推动经济高质量发展的本领。4、加快推动互联网、大数据、一体化与财政金融业务的深度融合，畅通信息渠道，打通信息壁垒，推动文旅新区财政管理向数字化、智能化迈进。5、全面提升全体干部落实财政金融工作的能力，筑牢全局干部服务大局的能力。</t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</si>
  <si>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</si>
  <si>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r>
      <rPr>
        <sz val="9"/>
        <rFont val="方正仿宋_GBK"/>
        <charset val="134"/>
      </rPr>
      <t>一级指标</t>
    </r>
  </si>
  <si>
    <r>
      <rPr>
        <sz val="9"/>
        <rFont val="方正仿宋_GBK"/>
        <charset val="134"/>
      </rPr>
      <t>二级指标</t>
    </r>
  </si>
  <si>
    <r>
      <rPr>
        <sz val="9"/>
        <rFont val="方正仿宋_GBK"/>
        <charset val="134"/>
      </rPr>
      <t>三级指标</t>
    </r>
  </si>
  <si>
    <r>
      <rPr>
        <sz val="9"/>
        <rFont val="方正仿宋_GBK"/>
        <charset val="134"/>
      </rPr>
      <t>指标值（包含数字及文字描述）</t>
    </r>
  </si>
  <si>
    <r>
      <rPr>
        <sz val="9"/>
        <rFont val="方正仿宋_GBK"/>
        <charset val="134"/>
      </rPr>
      <t>完成指标</t>
    </r>
  </si>
  <si>
    <r>
      <rPr>
        <sz val="9"/>
        <rFont val="方正仿宋_GBK"/>
        <charset val="134"/>
      </rPr>
      <t>数量指标</t>
    </r>
  </si>
  <si>
    <t>财政供给人员</t>
  </si>
  <si>
    <r>
      <rPr>
        <sz val="9"/>
        <rFont val="Times New Roman"/>
        <charset val="0"/>
      </rPr>
      <t>3</t>
    </r>
    <r>
      <rPr>
        <sz val="9"/>
        <rFont val="宋体"/>
        <charset val="134"/>
      </rPr>
      <t>人</t>
    </r>
  </si>
  <si>
    <t>足额保障率</t>
  </si>
  <si>
    <r>
      <rPr>
        <sz val="9"/>
        <rFont val="方正仿宋_GBK"/>
        <charset val="134"/>
      </rPr>
      <t>质量指标</t>
    </r>
  </si>
  <si>
    <t>机关运转保障率</t>
  </si>
  <si>
    <t>≥98%</t>
  </si>
  <si>
    <t>目标督查工作保障率</t>
  </si>
  <si>
    <t>全面提高干部职工思想政治建设</t>
  </si>
  <si>
    <r>
      <rPr>
        <sz val="9"/>
        <rFont val="方正仿宋_GBK"/>
        <charset val="134"/>
      </rPr>
      <t>时效指标</t>
    </r>
  </si>
  <si>
    <t>工作开展时间</t>
  </si>
  <si>
    <r>
      <rPr>
        <sz val="9"/>
        <rFont val="Times New Roman"/>
        <charset val="0"/>
      </rPr>
      <t>2025</t>
    </r>
    <r>
      <rPr>
        <sz val="9"/>
        <rFont val="宋体"/>
        <charset val="0"/>
      </rPr>
      <t>年全年</t>
    </r>
  </si>
  <si>
    <t>按时发放率</t>
  </si>
  <si>
    <r>
      <rPr>
        <sz val="9"/>
        <rFont val="方正仿宋_GBK"/>
        <charset val="134"/>
      </rPr>
      <t>成本指标</t>
    </r>
  </si>
  <si>
    <r>
      <rPr>
        <sz val="9"/>
        <rFont val="Times New Roman"/>
        <charset val="0"/>
      </rPr>
      <t>173.04</t>
    </r>
    <r>
      <rPr>
        <sz val="9"/>
        <rFont val="方正书宋_GBK"/>
        <charset val="0"/>
      </rPr>
      <t>万元</t>
    </r>
  </si>
  <si>
    <r>
      <rPr>
        <sz val="9"/>
        <rFont val="Times New Roman"/>
        <charset val="0"/>
      </rPr>
      <t>108.94</t>
    </r>
    <r>
      <rPr>
        <sz val="9"/>
        <rFont val="方正书宋_GBK"/>
        <charset val="0"/>
      </rPr>
      <t>万元</t>
    </r>
  </si>
  <si>
    <t>特定目标类项目</t>
  </si>
  <si>
    <r>
      <rPr>
        <sz val="9"/>
        <rFont val="Times New Roman"/>
        <charset val="0"/>
      </rPr>
      <t>517.66</t>
    </r>
    <r>
      <rPr>
        <sz val="9"/>
        <rFont val="方正书宋_GBK"/>
        <charset val="0"/>
      </rPr>
      <t>万元</t>
    </r>
  </si>
  <si>
    <r>
      <rPr>
        <sz val="9"/>
        <rFont val="方正仿宋_GBK"/>
        <charset val="134"/>
      </rPr>
      <t>效益指标</t>
    </r>
  </si>
  <si>
    <r>
      <rPr>
        <sz val="9"/>
        <rFont val="方正仿宋_GBK"/>
        <charset val="134"/>
      </rPr>
      <t>经济效益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</si>
  <si>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结余率</t>
  </si>
  <si>
    <t>≤5%</t>
  </si>
  <si>
    <r>
      <rPr>
        <sz val="9"/>
        <rFont val="Times New Roman"/>
        <charset val="0"/>
      </rPr>
      <t>“</t>
    </r>
    <r>
      <rPr>
        <sz val="9"/>
        <rFont val="宋体"/>
        <charset val="134"/>
      </rPr>
      <t>三公经费”控制率</t>
    </r>
  </si>
  <si>
    <t>≤100%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</si>
  <si>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</si>
  <si>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提高财政经济使用效率</t>
  </si>
  <si>
    <t>推动全区经济快速增长</t>
  </si>
  <si>
    <t>节约率</t>
  </si>
  <si>
    <r>
      <rPr>
        <sz val="9"/>
        <rFont val="宋体"/>
        <charset val="134"/>
      </rPr>
      <t>＞80</t>
    </r>
    <r>
      <rPr>
        <sz val="9"/>
        <rFont val="Times New Roman"/>
        <charset val="134"/>
      </rPr>
      <t>%</t>
    </r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</si>
  <si>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</si>
  <si>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Times New Roman"/>
        <charset val="0"/>
      </rPr>
      <t xml:space="preserve"> </t>
    </r>
    <r>
      <rPr>
        <sz val="9"/>
        <rFont val="方正书宋_GBK"/>
        <charset val="0"/>
      </rPr>
      <t>农林水支出率</t>
    </r>
  </si>
  <si>
    <r>
      <rPr>
        <sz val="9"/>
        <rFont val="方正书宋_GBK"/>
        <charset val="0"/>
      </rPr>
      <t>＞</t>
    </r>
    <r>
      <rPr>
        <sz val="9"/>
        <rFont val="Times New Roman"/>
        <charset val="0"/>
      </rPr>
      <t>80%</t>
    </r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</si>
  <si>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</si>
  <si>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充分发挥项目经费作用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</si>
  <si>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</si>
  <si>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方正仿宋_GBK"/>
        <charset val="134"/>
      </rPr>
      <t>满意度指标</t>
    </r>
  </si>
  <si>
    <t>群众满意度</t>
  </si>
  <si>
    <t>≥90%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</si>
</sst>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66">
    <font>
      <sz val="11"/>
      <color indexed="8"/>
      <name val="宋体"/>
      <charset val="1"/>
      <scheme val="minor"/>
    </font>
    <font>
      <sz val="12"/>
      <name val="宋体"/>
      <charset val="134"/>
    </font>
    <font>
      <sz val="8"/>
      <color rgb="FF000000"/>
      <name val="宋体"/>
      <charset val="134"/>
    </font>
    <font>
      <b/>
      <sz val="14"/>
      <name val="方正小标宋简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10"/>
      <color theme="1"/>
      <name val="宋体"/>
      <charset val="134"/>
      <scheme val="minor"/>
    </font>
    <font>
      <sz val="9"/>
      <name val="方正书宋_GBK"/>
      <charset val="0"/>
    </font>
    <font>
      <sz val="9"/>
      <name val="方正仿宋_GBK"/>
      <charset val="0"/>
    </font>
    <font>
      <sz val="11"/>
      <name val="宋体"/>
      <charset val="134"/>
    </font>
    <font>
      <sz val="9"/>
      <name val="宋体"/>
      <charset val="134"/>
    </font>
    <font>
      <sz val="9"/>
      <name val="Times New Roman"/>
      <charset val="134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simhei"/>
      <charset val="134"/>
    </font>
    <font>
      <b/>
      <sz val="9"/>
      <color rgb="FF000000"/>
      <name val="SimSun"/>
      <charset val="134"/>
    </font>
    <font>
      <sz val="12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color rgb="FF000000"/>
      <name val="SimSun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11"/>
      <name val="宋体"/>
      <charset val="134"/>
      <scheme val="minor"/>
    </font>
    <font>
      <b/>
      <sz val="9"/>
      <color rgb="FF000000"/>
      <name val="宋体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rgb="FF000000"/>
      <name val="方正书宋_GBK"/>
      <charset val="134"/>
    </font>
    <font>
      <sz val="11"/>
      <color rgb="FF00000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方正仿宋_GBK"/>
      <charset val="134"/>
    </font>
    <font>
      <sz val="9"/>
      <name val="宋体"/>
      <charset val="0"/>
    </font>
    <font>
      <sz val="11"/>
      <color rgb="FF000000"/>
      <name val="Dialog.plai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37"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FFFFFF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0" borderId="2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9" fontId="47" fillId="0" borderId="0" applyFont="0" applyFill="0" applyBorder="0" applyAlignment="0" applyProtection="0">
      <alignment vertical="center"/>
    </xf>
    <xf numFmtId="43" fontId="47" fillId="0" borderId="0" applyFont="0" applyFill="0" applyBorder="0" applyAlignment="0" applyProtection="0">
      <alignment vertical="center"/>
    </xf>
    <xf numFmtId="0" fontId="54" fillId="0" borderId="33" applyNumberFormat="0" applyFill="0" applyAlignment="0" applyProtection="0">
      <alignment vertical="center"/>
    </xf>
    <xf numFmtId="42" fontId="47" fillId="0" borderId="0" applyFont="0" applyFill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57" fillId="0" borderId="3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44" fontId="47" fillId="0" borderId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9" fillId="16" borderId="30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41" fontId="47" fillId="0" borderId="0" applyFont="0" applyFill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53" fillId="18" borderId="30" applyNumberFormat="0" applyAlignment="0" applyProtection="0">
      <alignment vertical="center"/>
    </xf>
    <xf numFmtId="0" fontId="51" fillId="16" borderId="32" applyNumberFormat="0" applyAlignment="0" applyProtection="0">
      <alignment vertical="center"/>
    </xf>
    <xf numFmtId="0" fontId="61" fillId="34" borderId="35" applyNumberFormat="0" applyAlignment="0" applyProtection="0">
      <alignment vertical="center"/>
    </xf>
    <xf numFmtId="0" fontId="62" fillId="0" borderId="36" applyNumberFormat="0" applyFill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7" fillId="20" borderId="34" applyNumberFormat="0" applyFon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1" fillId="0" borderId="0"/>
    <xf numFmtId="0" fontId="43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</cellStyleXfs>
  <cellXfs count="196"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1" xfId="0" applyFont="1" applyBorder="1" applyAlignment="1">
      <alignment vertical="center" wrapText="1"/>
    </xf>
    <xf numFmtId="0" fontId="3" fillId="0" borderId="0" xfId="46" applyFont="1" applyFill="1" applyBorder="1" applyAlignment="1">
      <alignment horizontal="center" vertical="center" wrapText="1"/>
    </xf>
    <xf numFmtId="0" fontId="4" fillId="0" borderId="0" xfId="46" applyFont="1" applyFill="1" applyBorder="1" applyAlignment="1">
      <alignment horizontal="center" vertical="center" wrapText="1"/>
    </xf>
    <xf numFmtId="0" fontId="5" fillId="0" borderId="0" xfId="46" applyFont="1" applyAlignment="1">
      <alignment horizontal="center" vertical="center" wrapText="1"/>
    </xf>
    <xf numFmtId="0" fontId="6" fillId="0" borderId="0" xfId="46" applyFont="1" applyAlignment="1">
      <alignment horizontal="center" vertical="center" wrapText="1"/>
    </xf>
    <xf numFmtId="0" fontId="7" fillId="0" borderId="2" xfId="46" applyFont="1" applyBorder="1" applyAlignment="1">
      <alignment horizontal="center" vertical="center" wrapText="1"/>
    </xf>
    <xf numFmtId="0" fontId="7" fillId="0" borderId="3" xfId="46" applyFont="1" applyBorder="1" applyAlignment="1">
      <alignment horizontal="center" vertical="center" wrapText="1"/>
    </xf>
    <xf numFmtId="0" fontId="7" fillId="0" borderId="4" xfId="46" applyFont="1" applyBorder="1" applyAlignment="1">
      <alignment horizontal="center" vertical="center" wrapText="1"/>
    </xf>
    <xf numFmtId="0" fontId="7" fillId="0" borderId="5" xfId="46" applyFont="1" applyBorder="1" applyAlignment="1">
      <alignment horizontal="center" vertical="center" wrapText="1"/>
    </xf>
    <xf numFmtId="0" fontId="7" fillId="0" borderId="6" xfId="46" applyFont="1" applyBorder="1" applyAlignment="1">
      <alignment horizontal="center" vertical="center" wrapText="1"/>
    </xf>
    <xf numFmtId="0" fontId="7" fillId="0" borderId="7" xfId="46" applyFont="1" applyBorder="1" applyAlignment="1">
      <alignment horizontal="center" vertical="center" wrapText="1"/>
    </xf>
    <xf numFmtId="0" fontId="7" fillId="0" borderId="8" xfId="46" applyFont="1" applyBorder="1" applyAlignment="1">
      <alignment horizontal="center" vertical="center" wrapText="1"/>
    </xf>
    <xf numFmtId="0" fontId="7" fillId="0" borderId="9" xfId="46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2" xfId="46" applyFont="1" applyFill="1" applyBorder="1" applyAlignment="1">
      <alignment horizontal="center" vertical="center" wrapText="1"/>
    </xf>
    <xf numFmtId="0" fontId="9" fillId="0" borderId="2" xfId="46" applyFont="1" applyBorder="1" applyAlignment="1">
      <alignment horizontal="center" vertical="center" wrapText="1"/>
    </xf>
    <xf numFmtId="0" fontId="7" fillId="0" borderId="10" xfId="46" applyFont="1" applyBorder="1" applyAlignment="1">
      <alignment horizontal="center" vertical="center" wrapText="1"/>
    </xf>
    <xf numFmtId="0" fontId="10" fillId="0" borderId="2" xfId="46" applyFont="1" applyBorder="1" applyAlignment="1">
      <alignment horizontal="left" vertical="center" wrapText="1"/>
    </xf>
    <xf numFmtId="0" fontId="7" fillId="0" borderId="3" xfId="46" applyFont="1" applyBorder="1" applyAlignment="1">
      <alignment horizontal="left" vertical="center" wrapText="1"/>
    </xf>
    <xf numFmtId="0" fontId="7" fillId="0" borderId="11" xfId="46" applyFont="1" applyBorder="1" applyAlignment="1">
      <alignment horizontal="center" vertical="center" wrapText="1"/>
    </xf>
    <xf numFmtId="0" fontId="7" fillId="0" borderId="12" xfId="46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7" fillId="0" borderId="4" xfId="46" applyFont="1" applyFill="1" applyBorder="1" applyAlignment="1">
      <alignment horizontal="center" vertical="center" wrapText="1"/>
    </xf>
    <xf numFmtId="0" fontId="7" fillId="0" borderId="5" xfId="46" applyFont="1" applyBorder="1" applyAlignment="1">
      <alignment vertical="center" wrapText="1"/>
    </xf>
    <xf numFmtId="176" fontId="7" fillId="0" borderId="5" xfId="46" applyNumberFormat="1" applyFont="1" applyBorder="1" applyAlignment="1">
      <alignment vertical="center" wrapText="1"/>
    </xf>
    <xf numFmtId="0" fontId="7" fillId="0" borderId="4" xfId="46" applyFont="1" applyBorder="1" applyAlignment="1">
      <alignment horizontal="left" vertical="center" wrapText="1"/>
    </xf>
    <xf numFmtId="0" fontId="7" fillId="0" borderId="4" xfId="0" applyFont="1" applyFill="1" applyBorder="1" applyAlignment="1">
      <alignment vertical="center"/>
    </xf>
    <xf numFmtId="0" fontId="12" fillId="0" borderId="5" xfId="46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46" applyFont="1" applyFill="1" applyBorder="1" applyAlignment="1">
      <alignment horizontal="center" vertical="center" wrapText="1"/>
    </xf>
    <xf numFmtId="9" fontId="13" fillId="0" borderId="2" xfId="0" applyNumberFormat="1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/>
    </xf>
    <xf numFmtId="9" fontId="7" fillId="0" borderId="5" xfId="46" applyNumberFormat="1" applyFont="1" applyFill="1" applyBorder="1" applyAlignment="1">
      <alignment horizontal="center" vertical="center" wrapText="1"/>
    </xf>
    <xf numFmtId="0" fontId="12" fillId="0" borderId="2" xfId="46" applyFont="1" applyFill="1" applyBorder="1" applyAlignment="1">
      <alignment horizontal="center" vertical="center" wrapText="1"/>
    </xf>
    <xf numFmtId="0" fontId="12" fillId="0" borderId="4" xfId="46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9" fontId="9" fillId="0" borderId="2" xfId="46" applyNumberFormat="1" applyFont="1" applyBorder="1" applyAlignment="1">
      <alignment horizontal="center" vertical="center" wrapText="1"/>
    </xf>
    <xf numFmtId="0" fontId="14" fillId="0" borderId="13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4" fillId="0" borderId="14" xfId="0" applyFont="1" applyBorder="1">
      <alignment vertical="center"/>
    </xf>
    <xf numFmtId="0" fontId="17" fillId="0" borderId="15" xfId="0" applyFont="1" applyBorder="1" applyAlignment="1">
      <alignment horizontal="center" vertical="center"/>
    </xf>
    <xf numFmtId="0" fontId="16" fillId="0" borderId="16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/>
    </xf>
    <xf numFmtId="0" fontId="19" fillId="0" borderId="5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16" fillId="0" borderId="1" xfId="0" applyFont="1" applyBorder="1">
      <alignment vertical="center"/>
    </xf>
    <xf numFmtId="4" fontId="19" fillId="0" borderId="5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vertical="center" wrapText="1"/>
    </xf>
    <xf numFmtId="0" fontId="14" fillId="0" borderId="17" xfId="0" applyFont="1" applyBorder="1">
      <alignment vertical="center"/>
    </xf>
    <xf numFmtId="0" fontId="14" fillId="0" borderId="18" xfId="0" applyFont="1" applyBorder="1">
      <alignment vertical="center"/>
    </xf>
    <xf numFmtId="0" fontId="20" fillId="0" borderId="16" xfId="0" applyFont="1" applyBorder="1" applyAlignment="1">
      <alignment vertical="center" wrapText="1"/>
    </xf>
    <xf numFmtId="0" fontId="15" fillId="0" borderId="16" xfId="0" applyFont="1" applyBorder="1" applyAlignment="1">
      <alignment horizontal="right" vertical="center"/>
    </xf>
    <xf numFmtId="0" fontId="14" fillId="0" borderId="19" xfId="0" applyFont="1" applyBorder="1">
      <alignment vertical="center"/>
    </xf>
    <xf numFmtId="0" fontId="19" fillId="0" borderId="5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6" fillId="0" borderId="15" xfId="0" applyFont="1" applyFill="1" applyBorder="1" applyAlignment="1">
      <alignment vertical="center" wrapText="1"/>
    </xf>
    <xf numFmtId="0" fontId="15" fillId="0" borderId="15" xfId="0" applyFont="1" applyFill="1" applyBorder="1" applyAlignment="1">
      <alignment vertical="center" wrapText="1"/>
    </xf>
    <xf numFmtId="0" fontId="17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vertical="center" wrapText="1"/>
    </xf>
    <xf numFmtId="0" fontId="15" fillId="0" borderId="16" xfId="0" applyFont="1" applyFill="1" applyBorder="1" applyAlignment="1">
      <alignment vertical="center" wrapText="1"/>
    </xf>
    <xf numFmtId="0" fontId="16" fillId="0" borderId="18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left" vertical="center"/>
    </xf>
    <xf numFmtId="0" fontId="15" fillId="0" borderId="5" xfId="0" applyFont="1" applyFill="1" applyBorder="1" applyAlignment="1">
      <alignment horizontal="left" vertical="center" wrapText="1"/>
    </xf>
    <xf numFmtId="0" fontId="16" fillId="0" borderId="20" xfId="0" applyFont="1" applyFill="1" applyBorder="1" applyAlignment="1">
      <alignment vertical="center" wrapText="1"/>
    </xf>
    <xf numFmtId="0" fontId="22" fillId="0" borderId="0" xfId="0" applyFont="1" applyFill="1" applyAlignment="1">
      <alignment horizontal="left" vertical="center"/>
    </xf>
    <xf numFmtId="0" fontId="15" fillId="0" borderId="5" xfId="0" applyFont="1" applyFill="1" applyBorder="1" applyAlignment="1">
      <alignment horizontal="right" vertical="center"/>
    </xf>
    <xf numFmtId="0" fontId="15" fillId="0" borderId="5" xfId="0" applyFont="1" applyFill="1" applyBorder="1" applyAlignment="1">
      <alignment horizontal="right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 vertical="center"/>
    </xf>
    <xf numFmtId="0" fontId="16" fillId="0" borderId="21" xfId="0" applyFont="1" applyBorder="1" applyAlignment="1">
      <alignment vertical="center" wrapText="1"/>
    </xf>
    <xf numFmtId="0" fontId="17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23" fillId="0" borderId="18" xfId="0" applyFont="1" applyBorder="1" applyAlignment="1">
      <alignment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5" xfId="0" applyNumberFormat="1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9" fillId="0" borderId="16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/>
    </xf>
    <xf numFmtId="0" fontId="16" fillId="0" borderId="17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23" fillId="0" borderId="14" xfId="0" applyFont="1" applyBorder="1" applyAlignment="1">
      <alignment vertical="center" wrapText="1"/>
    </xf>
    <xf numFmtId="0" fontId="16" fillId="0" borderId="20" xfId="0" applyFont="1" applyBorder="1" applyAlignment="1">
      <alignment vertical="center" wrapText="1"/>
    </xf>
    <xf numFmtId="0" fontId="16" fillId="0" borderId="24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24" fillId="0" borderId="15" xfId="0" applyFont="1" applyBorder="1" applyAlignment="1">
      <alignment vertical="center" wrapText="1"/>
    </xf>
    <xf numFmtId="0" fontId="25" fillId="0" borderId="15" xfId="0" applyFont="1" applyBorder="1" applyAlignment="1">
      <alignment horizontal="center" vertical="center"/>
    </xf>
    <xf numFmtId="0" fontId="23" fillId="0" borderId="16" xfId="0" applyFont="1" applyBorder="1" applyAlignment="1">
      <alignment vertical="center" wrapText="1"/>
    </xf>
    <xf numFmtId="0" fontId="26" fillId="0" borderId="16" xfId="0" applyFont="1" applyBorder="1" applyAlignment="1">
      <alignment vertical="center" wrapText="1"/>
    </xf>
    <xf numFmtId="0" fontId="18" fillId="2" borderId="5" xfId="0" applyFont="1" applyFill="1" applyBorder="1" applyAlignment="1">
      <alignment horizontal="center" vertical="center"/>
    </xf>
    <xf numFmtId="0" fontId="27" fillId="2" borderId="5" xfId="0" applyFont="1" applyFill="1" applyBorder="1" applyAlignment="1">
      <alignment horizontal="center" vertical="center" wrapText="1"/>
    </xf>
    <xf numFmtId="0" fontId="21" fillId="0" borderId="18" xfId="0" applyFont="1" applyBorder="1" applyAlignment="1">
      <alignment vertical="center" wrapText="1"/>
    </xf>
    <xf numFmtId="0" fontId="18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 wrapText="1"/>
    </xf>
    <xf numFmtId="0" fontId="23" fillId="0" borderId="20" xfId="0" applyFont="1" applyBorder="1" applyAlignment="1">
      <alignment vertical="center" wrapText="1"/>
    </xf>
    <xf numFmtId="0" fontId="26" fillId="0" borderId="20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28" fillId="0" borderId="5" xfId="0" applyFont="1" applyBorder="1" applyAlignment="1">
      <alignment horizontal="right" vertical="center"/>
    </xf>
    <xf numFmtId="0" fontId="15" fillId="0" borderId="5" xfId="0" applyNumberFormat="1" applyFont="1" applyBorder="1" applyAlignment="1">
      <alignment horizontal="right" vertical="center" wrapText="1"/>
    </xf>
    <xf numFmtId="0" fontId="15" fillId="0" borderId="5" xfId="0" applyFont="1" applyBorder="1" applyAlignment="1">
      <alignment horizontal="right" vertical="center" wrapText="1"/>
    </xf>
    <xf numFmtId="0" fontId="19" fillId="0" borderId="16" xfId="0" applyFont="1" applyBorder="1" applyAlignment="1">
      <alignment horizontal="center" vertical="center"/>
    </xf>
    <xf numFmtId="0" fontId="21" fillId="0" borderId="14" xfId="0" applyFont="1" applyBorder="1" applyAlignment="1">
      <alignment vertical="center" wrapText="1"/>
    </xf>
    <xf numFmtId="0" fontId="16" fillId="0" borderId="25" xfId="0" applyFont="1" applyBorder="1" applyAlignment="1">
      <alignment vertical="center" wrapText="1"/>
    </xf>
    <xf numFmtId="0" fontId="16" fillId="0" borderId="13" xfId="0" applyFont="1" applyBorder="1" applyAlignment="1">
      <alignment vertical="center" wrapText="1"/>
    </xf>
    <xf numFmtId="0" fontId="29" fillId="0" borderId="0" xfId="0" applyFont="1" applyBorder="1" applyAlignment="1">
      <alignment vertical="center" wrapText="1"/>
    </xf>
    <xf numFmtId="0" fontId="18" fillId="0" borderId="5" xfId="0" applyFont="1" applyBorder="1" applyAlignment="1">
      <alignment horizontal="center" vertical="center"/>
    </xf>
    <xf numFmtId="0" fontId="15" fillId="3" borderId="5" xfId="0" applyFont="1" applyFill="1" applyBorder="1" applyAlignment="1">
      <alignment horizontal="left" vertical="center"/>
    </xf>
    <xf numFmtId="0" fontId="19" fillId="0" borderId="5" xfId="0" applyFont="1" applyBorder="1" applyAlignment="1">
      <alignment horizontal="right" vertical="center"/>
    </xf>
    <xf numFmtId="0" fontId="23" fillId="0" borderId="24" xfId="0" applyFont="1" applyBorder="1" applyAlignment="1">
      <alignment vertical="center" wrapText="1"/>
    </xf>
    <xf numFmtId="0" fontId="22" fillId="0" borderId="0" xfId="0" applyFont="1">
      <alignment vertical="center"/>
    </xf>
    <xf numFmtId="0" fontId="23" fillId="0" borderId="0" xfId="0" applyFont="1" applyBorder="1" applyAlignment="1">
      <alignment vertical="center" wrapText="1"/>
    </xf>
    <xf numFmtId="0" fontId="30" fillId="0" borderId="0" xfId="0" applyFont="1" applyFill="1" applyBorder="1" applyAlignment="1"/>
    <xf numFmtId="0" fontId="31" fillId="0" borderId="0" xfId="0" applyFont="1" applyFill="1" applyBorder="1" applyAlignment="1"/>
    <xf numFmtId="0" fontId="32" fillId="0" borderId="0" xfId="0" applyFont="1" applyFill="1" applyBorder="1" applyAlignment="1"/>
    <xf numFmtId="0" fontId="12" fillId="0" borderId="0" xfId="0" applyFont="1" applyFill="1" applyBorder="1" applyAlignment="1"/>
    <xf numFmtId="0" fontId="4" fillId="0" borderId="0" xfId="0" applyNumberFormat="1" applyFont="1" applyFill="1" applyAlignment="1" applyProtection="1">
      <alignment horizontal="center" vertical="center"/>
    </xf>
    <xf numFmtId="0" fontId="31" fillId="4" borderId="26" xfId="0" applyNumberFormat="1" applyFont="1" applyFill="1" applyBorder="1" applyAlignment="1" applyProtection="1">
      <alignment horizontal="left" vertical="center"/>
    </xf>
    <xf numFmtId="0" fontId="32" fillId="0" borderId="5" xfId="0" applyNumberFormat="1" applyFont="1" applyFill="1" applyBorder="1" applyAlignment="1" applyProtection="1">
      <alignment horizontal="center" vertical="center" wrapText="1"/>
    </xf>
    <xf numFmtId="0" fontId="32" fillId="0" borderId="5" xfId="0" applyFont="1" applyFill="1" applyBorder="1" applyAlignment="1">
      <alignment horizontal="centerContinuous" vertical="center"/>
    </xf>
    <xf numFmtId="0" fontId="32" fillId="0" borderId="27" xfId="0" applyFont="1" applyFill="1" applyBorder="1" applyAlignment="1">
      <alignment horizontal="centerContinuous" vertical="center"/>
    </xf>
    <xf numFmtId="0" fontId="32" fillId="0" borderId="4" xfId="0" applyNumberFormat="1" applyFont="1" applyFill="1" applyBorder="1" applyAlignment="1" applyProtection="1">
      <alignment horizontal="center" vertical="center" wrapText="1"/>
    </xf>
    <xf numFmtId="0" fontId="32" fillId="0" borderId="27" xfId="0" applyNumberFormat="1" applyFont="1" applyFill="1" applyBorder="1" applyAlignment="1" applyProtection="1">
      <alignment horizontal="center" vertical="center" wrapText="1"/>
    </xf>
    <xf numFmtId="0" fontId="32" fillId="0" borderId="7" xfId="0" applyNumberFormat="1" applyFont="1" applyFill="1" applyBorder="1" applyAlignment="1" applyProtection="1">
      <alignment horizontal="center" vertical="center" wrapText="1"/>
    </xf>
    <xf numFmtId="0" fontId="12" fillId="0" borderId="5" xfId="0" applyFont="1" applyFill="1" applyBorder="1" applyAlignment="1"/>
    <xf numFmtId="0" fontId="12" fillId="0" borderId="5" xfId="0" applyFont="1" applyFill="1" applyBorder="1" applyAlignment="1">
      <alignment vertical="center"/>
    </xf>
    <xf numFmtId="0" fontId="30" fillId="0" borderId="5" xfId="0" applyFont="1" applyFill="1" applyBorder="1" applyAlignment="1"/>
    <xf numFmtId="0" fontId="33" fillId="0" borderId="0" xfId="0" applyFont="1" applyFill="1" applyAlignment="1">
      <alignment horizontal="left" vertical="center"/>
    </xf>
    <xf numFmtId="0" fontId="12" fillId="0" borderId="0" xfId="0" applyFont="1" applyFill="1" applyBorder="1" applyAlignment="1">
      <alignment horizontal="right" vertical="center"/>
    </xf>
    <xf numFmtId="0" fontId="32" fillId="0" borderId="4" xfId="0" applyFont="1" applyFill="1" applyBorder="1" applyAlignment="1">
      <alignment horizontal="centerContinuous" vertical="center"/>
    </xf>
    <xf numFmtId="0" fontId="32" fillId="0" borderId="7" xfId="0" applyFont="1" applyFill="1" applyBorder="1" applyAlignment="1">
      <alignment horizontal="center" vertical="center" wrapText="1"/>
    </xf>
    <xf numFmtId="0" fontId="23" fillId="0" borderId="19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34" fillId="0" borderId="14" xfId="0" applyFont="1" applyBorder="1" applyAlignment="1">
      <alignment vertical="center" wrapText="1"/>
    </xf>
    <xf numFmtId="0" fontId="18" fillId="3" borderId="5" xfId="0" applyFont="1" applyFill="1" applyBorder="1" applyAlignment="1">
      <alignment horizontal="center" vertical="center"/>
    </xf>
    <xf numFmtId="0" fontId="18" fillId="0" borderId="5" xfId="0" applyNumberFormat="1" applyFont="1" applyBorder="1" applyAlignment="1">
      <alignment horizontal="right" vertical="center"/>
    </xf>
    <xf numFmtId="0" fontId="18" fillId="0" borderId="5" xfId="0" applyFont="1" applyBorder="1" applyAlignment="1">
      <alignment horizontal="right" vertical="center"/>
    </xf>
    <xf numFmtId="0" fontId="17" fillId="0" borderId="16" xfId="0" applyFont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5" fillId="3" borderId="5" xfId="0" applyFont="1" applyFill="1" applyBorder="1" applyAlignment="1">
      <alignment horizontal="left" vertical="center" wrapText="1"/>
    </xf>
    <xf numFmtId="0" fontId="19" fillId="0" borderId="5" xfId="0" applyNumberFormat="1" applyFont="1" applyBorder="1" applyAlignment="1">
      <alignment horizontal="right" vertical="center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8" fillId="0" borderId="5" xfId="0" applyNumberFormat="1" applyFont="1" applyBorder="1" applyAlignment="1">
      <alignment horizontal="right" vertical="center"/>
    </xf>
    <xf numFmtId="0" fontId="23" fillId="0" borderId="15" xfId="0" applyFont="1" applyBorder="1" applyAlignment="1">
      <alignment vertical="center" wrapText="1"/>
    </xf>
    <xf numFmtId="0" fontId="23" fillId="0" borderId="25" xfId="0" applyFont="1" applyBorder="1" applyAlignment="1">
      <alignment vertical="center" wrapText="1"/>
    </xf>
    <xf numFmtId="0" fontId="16" fillId="0" borderId="13" xfId="0" applyFont="1" applyBorder="1">
      <alignment vertical="center"/>
    </xf>
    <xf numFmtId="0" fontId="15" fillId="0" borderId="1" xfId="0" applyFont="1" applyBorder="1">
      <alignment vertical="center"/>
    </xf>
    <xf numFmtId="0" fontId="16" fillId="0" borderId="14" xfId="0" applyFont="1" applyBorder="1">
      <alignment vertical="center"/>
    </xf>
    <xf numFmtId="0" fontId="15" fillId="0" borderId="16" xfId="0" applyFont="1" applyBorder="1">
      <alignment vertical="center"/>
    </xf>
    <xf numFmtId="0" fontId="23" fillId="0" borderId="14" xfId="0" applyFont="1" applyBorder="1">
      <alignment vertical="center"/>
    </xf>
    <xf numFmtId="0" fontId="34" fillId="0" borderId="14" xfId="0" applyFont="1" applyBorder="1">
      <alignment vertical="center"/>
    </xf>
    <xf numFmtId="0" fontId="16" fillId="0" borderId="17" xfId="0" applyFont="1" applyBorder="1">
      <alignment vertical="center"/>
    </xf>
    <xf numFmtId="0" fontId="16" fillId="0" borderId="18" xfId="0" applyFont="1" applyBorder="1">
      <alignment vertical="center"/>
    </xf>
    <xf numFmtId="0" fontId="16" fillId="0" borderId="19" xfId="0" applyFont="1" applyBorder="1">
      <alignment vertical="center"/>
    </xf>
    <xf numFmtId="0" fontId="15" fillId="0" borderId="15" xfId="0" applyFont="1" applyBorder="1">
      <alignment vertical="center"/>
    </xf>
    <xf numFmtId="0" fontId="16" fillId="0" borderId="16" xfId="0" applyFont="1" applyBorder="1">
      <alignment vertical="center"/>
    </xf>
    <xf numFmtId="0" fontId="21" fillId="0" borderId="18" xfId="0" applyFont="1" applyBorder="1">
      <alignment vertical="center"/>
    </xf>
    <xf numFmtId="0" fontId="16" fillId="0" borderId="20" xfId="0" applyFont="1" applyBorder="1">
      <alignment vertical="center"/>
    </xf>
    <xf numFmtId="0" fontId="35" fillId="0" borderId="15" xfId="0" applyFont="1" applyBorder="1">
      <alignment vertical="center"/>
    </xf>
    <xf numFmtId="0" fontId="16" fillId="0" borderId="15" xfId="0" applyFont="1" applyBorder="1">
      <alignment vertical="center"/>
    </xf>
    <xf numFmtId="0" fontId="36" fillId="0" borderId="16" xfId="0" applyFont="1" applyBorder="1">
      <alignment vertical="center"/>
    </xf>
    <xf numFmtId="0" fontId="37" fillId="0" borderId="18" xfId="0" applyFont="1" applyBorder="1">
      <alignment vertical="center"/>
    </xf>
    <xf numFmtId="0" fontId="38" fillId="2" borderId="5" xfId="0" applyFont="1" applyFill="1" applyBorder="1" applyAlignment="1">
      <alignment horizontal="center" vertical="center" wrapText="1"/>
    </xf>
    <xf numFmtId="0" fontId="38" fillId="2" borderId="5" xfId="0" applyFont="1" applyFill="1" applyBorder="1" applyAlignment="1">
      <alignment horizontal="center" vertical="center"/>
    </xf>
    <xf numFmtId="0" fontId="37" fillId="0" borderId="18" xfId="0" applyFont="1" applyBorder="1" applyAlignment="1">
      <alignment vertical="center" wrapText="1"/>
    </xf>
    <xf numFmtId="0" fontId="38" fillId="3" borderId="18" xfId="0" applyFont="1" applyFill="1" applyBorder="1">
      <alignment vertical="center"/>
    </xf>
    <xf numFmtId="0" fontId="38" fillId="0" borderId="5" xfId="0" applyFont="1" applyBorder="1" applyAlignment="1">
      <alignment horizontal="center" vertical="center"/>
    </xf>
    <xf numFmtId="0" fontId="38" fillId="0" borderId="5" xfId="0" applyFont="1" applyBorder="1" applyAlignment="1">
      <alignment horizontal="right" vertical="center"/>
    </xf>
    <xf numFmtId="0" fontId="37" fillId="0" borderId="5" xfId="0" applyFont="1" applyBorder="1" applyAlignment="1">
      <alignment horizontal="right" vertical="center"/>
    </xf>
    <xf numFmtId="0" fontId="23" fillId="0" borderId="28" xfId="0" applyFont="1" applyBorder="1">
      <alignment vertical="center"/>
    </xf>
    <xf numFmtId="0" fontId="23" fillId="0" borderId="20" xfId="0" applyFont="1" applyBorder="1">
      <alignment vertical="center"/>
    </xf>
    <xf numFmtId="0" fontId="19" fillId="0" borderId="16" xfId="0" applyFont="1" applyBorder="1" applyAlignment="1">
      <alignment horizontal="right" vertical="center"/>
    </xf>
    <xf numFmtId="0" fontId="39" fillId="0" borderId="14" xfId="0" applyFont="1" applyBorder="1" applyAlignment="1">
      <alignment vertical="center" wrapText="1"/>
    </xf>
    <xf numFmtId="0" fontId="40" fillId="3" borderId="14" xfId="0" applyFont="1" applyFill="1" applyBorder="1" applyAlignment="1">
      <alignment vertical="center" wrapText="1"/>
    </xf>
    <xf numFmtId="0" fontId="19" fillId="0" borderId="18" xfId="0" applyFont="1" applyBorder="1">
      <alignment vertical="center"/>
    </xf>
    <xf numFmtId="0" fontId="23" fillId="0" borderId="18" xfId="0" applyFont="1" applyBorder="1">
      <alignment vertical="center"/>
    </xf>
    <xf numFmtId="0" fontId="41" fillId="0" borderId="5" xfId="0" applyFont="1" applyBorder="1" applyAlignment="1">
      <alignment horizontal="left" vertical="center" wrapText="1"/>
    </xf>
    <xf numFmtId="0" fontId="24" fillId="0" borderId="5" xfId="0" applyFont="1" applyBorder="1" applyAlignment="1">
      <alignment vertical="center" wrapText="1"/>
    </xf>
    <xf numFmtId="0" fontId="42" fillId="0" borderId="5" xfId="0" applyFont="1" applyBorder="1" applyAlignment="1">
      <alignment horizontal="left" vertical="center" wrapText="1"/>
    </xf>
    <xf numFmtId="0" fontId="16" fillId="0" borderId="21" xfId="0" applyFont="1" applyBorder="1">
      <alignment vertical="center"/>
    </xf>
    <xf numFmtId="4" fontId="15" fillId="0" borderId="5" xfId="0" applyNumberFormat="1" applyFont="1" applyBorder="1" applyAlignment="1">
      <alignment horizontal="right" vertical="center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workbookViewId="0">
      <pane ySplit="6" topLeftCell="A7" activePane="bottomLeft" state="frozen"/>
      <selection/>
      <selection pane="bottomLeft" activeCell="F12" sqref="F12"/>
    </sheetView>
  </sheetViews>
  <sheetFormatPr defaultColWidth="10" defaultRowHeight="14.2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89"/>
      <c r="B1" s="169" t="s">
        <v>0</v>
      </c>
      <c r="C1" s="174"/>
      <c r="D1" s="174"/>
      <c r="E1" s="174" t="s">
        <v>1</v>
      </c>
      <c r="F1" s="174" t="s">
        <v>1</v>
      </c>
      <c r="G1" s="174" t="s">
        <v>1</v>
      </c>
      <c r="H1" s="174" t="s">
        <v>1</v>
      </c>
      <c r="I1" s="174" t="s">
        <v>1</v>
      </c>
      <c r="J1" s="174" t="s">
        <v>1</v>
      </c>
      <c r="K1" s="46" t="s">
        <v>2</v>
      </c>
    </row>
    <row r="2" ht="19.9" customHeight="1" spans="1:11">
      <c r="A2" s="167"/>
      <c r="B2" s="44" t="s">
        <v>3</v>
      </c>
      <c r="C2" s="44"/>
      <c r="D2" s="44"/>
      <c r="E2" s="44"/>
      <c r="F2" s="44"/>
      <c r="G2" s="44"/>
      <c r="H2" s="44"/>
      <c r="I2" s="44"/>
      <c r="J2" s="44"/>
      <c r="K2" s="46"/>
    </row>
    <row r="3" ht="17.05" customHeight="1" spans="1:11">
      <c r="A3" s="167"/>
      <c r="B3" s="163"/>
      <c r="C3" s="163"/>
      <c r="E3" s="114"/>
      <c r="F3" s="114"/>
      <c r="G3" s="114"/>
      <c r="H3" s="114"/>
      <c r="I3" s="114"/>
      <c r="J3" s="114" t="s">
        <v>4</v>
      </c>
      <c r="K3" s="46"/>
    </row>
    <row r="4" ht="21.35" customHeight="1" spans="1:11">
      <c r="A4" s="167"/>
      <c r="B4" s="100" t="s">
        <v>5</v>
      </c>
      <c r="C4" s="100"/>
      <c r="D4" s="100" t="s">
        <v>6</v>
      </c>
      <c r="E4" s="100"/>
      <c r="F4" s="100"/>
      <c r="G4" s="100"/>
      <c r="H4" s="100"/>
      <c r="I4" s="100"/>
      <c r="J4" s="100"/>
      <c r="K4" s="46"/>
    </row>
    <row r="5" ht="21.35" customHeight="1" spans="1:11">
      <c r="A5" s="167"/>
      <c r="B5" s="100" t="s">
        <v>7</v>
      </c>
      <c r="C5" s="100" t="s">
        <v>8</v>
      </c>
      <c r="D5" s="100" t="s">
        <v>7</v>
      </c>
      <c r="E5" s="100" t="s">
        <v>8</v>
      </c>
      <c r="F5" s="100"/>
      <c r="G5" s="100"/>
      <c r="H5" s="100"/>
      <c r="I5" s="100"/>
      <c r="J5" s="100"/>
      <c r="K5" s="46"/>
    </row>
    <row r="6" ht="28.45" customHeight="1" spans="1:11">
      <c r="A6" s="84"/>
      <c r="B6" s="100"/>
      <c r="C6" s="100"/>
      <c r="D6" s="100"/>
      <c r="E6" s="100" t="s">
        <v>9</v>
      </c>
      <c r="F6" s="47" t="s">
        <v>10</v>
      </c>
      <c r="G6" s="47" t="s">
        <v>11</v>
      </c>
      <c r="H6" s="47" t="s">
        <v>12</v>
      </c>
      <c r="I6" s="47" t="s">
        <v>13</v>
      </c>
      <c r="J6" s="100" t="s">
        <v>14</v>
      </c>
      <c r="K6" s="46"/>
    </row>
    <row r="7" ht="19.9" customHeight="1" spans="1:11">
      <c r="A7" s="190"/>
      <c r="B7" s="89" t="s">
        <v>15</v>
      </c>
      <c r="C7" s="87" t="s">
        <v>16</v>
      </c>
      <c r="D7" s="89" t="s">
        <v>17</v>
      </c>
      <c r="E7" s="87" t="s">
        <v>18</v>
      </c>
      <c r="F7" s="87" t="s">
        <v>19</v>
      </c>
      <c r="G7" s="87" t="s">
        <v>20</v>
      </c>
      <c r="H7" s="87"/>
      <c r="I7" s="87"/>
      <c r="J7" s="87"/>
      <c r="K7" s="92"/>
    </row>
    <row r="8" ht="19.9" customHeight="1" spans="1:11">
      <c r="A8" s="190"/>
      <c r="B8" s="191" t="s">
        <v>21</v>
      </c>
      <c r="C8" s="87" t="s">
        <v>16</v>
      </c>
      <c r="D8" s="107" t="s">
        <v>22</v>
      </c>
      <c r="E8" s="87" t="s">
        <v>23</v>
      </c>
      <c r="F8" s="87" t="s">
        <v>23</v>
      </c>
      <c r="G8" s="87"/>
      <c r="H8" s="87"/>
      <c r="I8" s="87"/>
      <c r="J8" s="87"/>
      <c r="K8" s="92"/>
    </row>
    <row r="9" ht="19.9" customHeight="1" spans="1:11">
      <c r="A9" s="190"/>
      <c r="B9" s="191" t="s">
        <v>24</v>
      </c>
      <c r="C9" s="87"/>
      <c r="D9" s="107" t="s">
        <v>25</v>
      </c>
      <c r="E9" s="87" t="s">
        <v>26</v>
      </c>
      <c r="F9" s="87" t="s">
        <v>26</v>
      </c>
      <c r="G9" s="87"/>
      <c r="H9" s="87"/>
      <c r="I9" s="87"/>
      <c r="J9" s="87"/>
      <c r="K9" s="92"/>
    </row>
    <row r="10" ht="19.9" customHeight="1" spans="1:11">
      <c r="A10" s="190"/>
      <c r="B10" s="191" t="s">
        <v>27</v>
      </c>
      <c r="C10" s="87"/>
      <c r="D10" s="107" t="s">
        <v>28</v>
      </c>
      <c r="E10" s="87" t="s">
        <v>29</v>
      </c>
      <c r="F10" s="87" t="s">
        <v>29</v>
      </c>
      <c r="G10" s="87"/>
      <c r="H10" s="87"/>
      <c r="I10" s="87"/>
      <c r="J10" s="87"/>
      <c r="K10" s="92"/>
    </row>
    <row r="11" ht="19.9" customHeight="1" spans="1:11">
      <c r="A11" s="190"/>
      <c r="B11" s="191" t="s">
        <v>30</v>
      </c>
      <c r="C11" s="87"/>
      <c r="D11" s="192" t="s">
        <v>31</v>
      </c>
      <c r="E11" s="87" t="s">
        <v>20</v>
      </c>
      <c r="F11" s="87"/>
      <c r="G11" s="87" t="s">
        <v>20</v>
      </c>
      <c r="H11" s="87"/>
      <c r="I11" s="87"/>
      <c r="J11" s="87"/>
      <c r="K11" s="92"/>
    </row>
    <row r="12" ht="19.9" customHeight="1" spans="1:11">
      <c r="A12" s="190"/>
      <c r="B12" s="191" t="s">
        <v>32</v>
      </c>
      <c r="C12" s="87"/>
      <c r="D12" s="107" t="s">
        <v>33</v>
      </c>
      <c r="E12" s="87" t="s">
        <v>34</v>
      </c>
      <c r="F12" s="87" t="s">
        <v>34</v>
      </c>
      <c r="G12" s="87"/>
      <c r="H12" s="87"/>
      <c r="I12" s="87"/>
      <c r="J12" s="87"/>
      <c r="K12" s="92"/>
    </row>
    <row r="13" ht="19.9" customHeight="1" spans="1:11">
      <c r="A13" s="190"/>
      <c r="B13" s="191" t="s">
        <v>35</v>
      </c>
      <c r="C13" s="87"/>
      <c r="D13" s="85" t="s">
        <v>36</v>
      </c>
      <c r="E13" s="87"/>
      <c r="F13" s="87"/>
      <c r="G13" s="87"/>
      <c r="H13" s="87"/>
      <c r="I13" s="87"/>
      <c r="J13" s="87"/>
      <c r="K13" s="92"/>
    </row>
    <row r="14" ht="19.9" customHeight="1" spans="1:11">
      <c r="A14" s="190"/>
      <c r="B14" s="191" t="s">
        <v>37</v>
      </c>
      <c r="C14" s="87"/>
      <c r="D14" s="85" t="s">
        <v>36</v>
      </c>
      <c r="E14" s="87"/>
      <c r="F14" s="87"/>
      <c r="G14" s="87"/>
      <c r="H14" s="87"/>
      <c r="I14" s="87"/>
      <c r="J14" s="87"/>
      <c r="K14" s="92"/>
    </row>
    <row r="15" ht="19.9" customHeight="1" spans="1:11">
      <c r="A15" s="190"/>
      <c r="B15" s="191" t="s">
        <v>38</v>
      </c>
      <c r="C15" s="87"/>
      <c r="D15" s="85" t="s">
        <v>36</v>
      </c>
      <c r="E15" s="87"/>
      <c r="F15" s="87"/>
      <c r="G15" s="87"/>
      <c r="H15" s="87"/>
      <c r="I15" s="87"/>
      <c r="J15" s="87"/>
      <c r="K15" s="92"/>
    </row>
    <row r="16" ht="19.9" customHeight="1" spans="1:11">
      <c r="A16" s="190"/>
      <c r="B16" s="191" t="s">
        <v>39</v>
      </c>
      <c r="C16" s="87"/>
      <c r="D16" s="85" t="s">
        <v>36</v>
      </c>
      <c r="E16" s="87"/>
      <c r="F16" s="87"/>
      <c r="G16" s="87"/>
      <c r="H16" s="87"/>
      <c r="I16" s="87"/>
      <c r="J16" s="87"/>
      <c r="K16" s="92"/>
    </row>
    <row r="17" ht="19.9" customHeight="1" spans="1:11">
      <c r="A17" s="190"/>
      <c r="B17" s="89" t="s">
        <v>40</v>
      </c>
      <c r="C17" s="87" t="s">
        <v>41</v>
      </c>
      <c r="D17" s="85" t="s">
        <v>42</v>
      </c>
      <c r="E17" s="87"/>
      <c r="F17" s="87"/>
      <c r="G17" s="87"/>
      <c r="H17" s="87"/>
      <c r="I17" s="87"/>
      <c r="J17" s="87"/>
      <c r="K17" s="92"/>
    </row>
    <row r="18" ht="19.9" customHeight="1" spans="1:11">
      <c r="A18" s="190"/>
      <c r="B18" s="193" t="s">
        <v>43</v>
      </c>
      <c r="C18" s="87" t="s">
        <v>44</v>
      </c>
      <c r="D18" s="85" t="s">
        <v>45</v>
      </c>
      <c r="E18" s="195"/>
      <c r="F18" s="195"/>
      <c r="G18" s="195"/>
      <c r="H18" s="195"/>
      <c r="I18" s="195"/>
      <c r="J18" s="195"/>
      <c r="K18" s="92"/>
    </row>
    <row r="19" ht="19.9" customHeight="1" spans="1:11">
      <c r="A19" s="190"/>
      <c r="B19" s="191" t="s">
        <v>46</v>
      </c>
      <c r="C19" s="87" t="s">
        <v>20</v>
      </c>
      <c r="D19" s="85" t="s">
        <v>45</v>
      </c>
      <c r="E19" s="195"/>
      <c r="F19" s="195"/>
      <c r="G19" s="195"/>
      <c r="H19" s="195"/>
      <c r="I19" s="195"/>
      <c r="J19" s="195"/>
      <c r="K19" s="92"/>
    </row>
    <row r="20" ht="19.9" customHeight="1" spans="1:11">
      <c r="A20" s="190"/>
      <c r="B20" s="191" t="s">
        <v>47</v>
      </c>
      <c r="C20" s="87"/>
      <c r="D20" s="85" t="s">
        <v>45</v>
      </c>
      <c r="E20" s="195"/>
      <c r="F20" s="195"/>
      <c r="G20" s="195"/>
      <c r="H20" s="195"/>
      <c r="I20" s="195"/>
      <c r="J20" s="195"/>
      <c r="K20" s="92"/>
    </row>
    <row r="21" ht="19.9" customHeight="1" spans="1:11">
      <c r="A21" s="190"/>
      <c r="B21" s="191" t="s">
        <v>48</v>
      </c>
      <c r="C21" s="87"/>
      <c r="D21" s="85" t="s">
        <v>45</v>
      </c>
      <c r="E21" s="195"/>
      <c r="F21" s="195"/>
      <c r="G21" s="195"/>
      <c r="H21" s="195"/>
      <c r="I21" s="195"/>
      <c r="J21" s="195"/>
      <c r="K21" s="92"/>
    </row>
    <row r="22" ht="19.9" customHeight="1" spans="1:11">
      <c r="A22" s="190"/>
      <c r="B22" s="191" t="s">
        <v>49</v>
      </c>
      <c r="C22" s="87"/>
      <c r="D22" s="85" t="s">
        <v>45</v>
      </c>
      <c r="E22" s="195"/>
      <c r="F22" s="195"/>
      <c r="G22" s="195"/>
      <c r="H22" s="195"/>
      <c r="I22" s="195"/>
      <c r="J22" s="195"/>
      <c r="K22" s="92"/>
    </row>
    <row r="23" ht="19.9" customHeight="1" spans="1:11">
      <c r="A23" s="190"/>
      <c r="B23" s="119" t="s">
        <v>50</v>
      </c>
      <c r="C23" s="149" t="s">
        <v>18</v>
      </c>
      <c r="D23" s="119" t="s">
        <v>51</v>
      </c>
      <c r="E23" s="149" t="s">
        <v>18</v>
      </c>
      <c r="F23" s="149" t="s">
        <v>19</v>
      </c>
      <c r="G23" s="149" t="s">
        <v>20</v>
      </c>
      <c r="H23" s="149"/>
      <c r="I23" s="149"/>
      <c r="J23" s="149"/>
      <c r="K23" s="92"/>
    </row>
    <row r="24" ht="8.5" customHeight="1" spans="1:11">
      <c r="A24" s="194"/>
      <c r="B24" s="52"/>
      <c r="C24" s="52"/>
      <c r="D24" s="42"/>
      <c r="E24" s="52"/>
      <c r="F24" s="52"/>
      <c r="G24" s="52"/>
      <c r="H24" s="52"/>
      <c r="I24" s="52"/>
      <c r="J24" s="52"/>
      <c r="K24" s="90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9" scale="7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0"/>
  <sheetViews>
    <sheetView workbookViewId="0">
      <pane ySplit="5" topLeftCell="A6" activePane="bottomLeft" state="frozen"/>
      <selection/>
      <selection pane="bottomLeft" activeCell="C13" sqref="C12:C13"/>
    </sheetView>
  </sheetViews>
  <sheetFormatPr defaultColWidth="10" defaultRowHeight="14.25"/>
  <cols>
    <col min="1" max="1" width="1.53333333333333" customWidth="1"/>
    <col min="2" max="2" width="9.23333333333333" customWidth="1"/>
    <col min="3" max="3" width="35.5" customWidth="1"/>
    <col min="4" max="6" width="13.3333333333333" customWidth="1"/>
    <col min="7" max="10" width="11.125" customWidth="1"/>
    <col min="11" max="13" width="12.2416666666667" customWidth="1"/>
    <col min="14" max="16" width="10" customWidth="1"/>
    <col min="17" max="17" width="1.53333333333333" customWidth="1"/>
    <col min="18" max="29" width="9.76666666666667" customWidth="1"/>
  </cols>
  <sheetData>
    <row r="1" ht="14.2" customHeight="1" spans="1:17">
      <c r="A1" s="167"/>
      <c r="B1" s="169" t="s">
        <v>52</v>
      </c>
      <c r="C1" s="173"/>
      <c r="D1" s="174"/>
      <c r="E1" s="174"/>
      <c r="F1" s="174"/>
      <c r="K1" s="158"/>
      <c r="L1" s="174"/>
      <c r="M1" s="174"/>
      <c r="N1" s="174"/>
      <c r="O1" s="174"/>
      <c r="P1" s="174"/>
      <c r="Q1" s="46" t="s">
        <v>2</v>
      </c>
    </row>
    <row r="2" ht="19.9" customHeight="1" spans="1:17">
      <c r="A2" s="167"/>
      <c r="B2" s="44" t="s">
        <v>53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6"/>
    </row>
    <row r="3" ht="17.05" customHeight="1" spans="1:17">
      <c r="A3" s="168"/>
      <c r="B3" s="175"/>
      <c r="C3" s="118"/>
      <c r="D3" s="98"/>
      <c r="E3" s="98"/>
      <c r="F3" s="98"/>
      <c r="K3" s="98"/>
      <c r="L3" s="186" t="s">
        <v>4</v>
      </c>
      <c r="M3" s="186"/>
      <c r="N3" s="186"/>
      <c r="O3" s="186"/>
      <c r="P3" s="186"/>
      <c r="Q3" s="94"/>
    </row>
    <row r="4" ht="21.35" customHeight="1" spans="1:17">
      <c r="A4" s="176"/>
      <c r="B4" s="177" t="s">
        <v>54</v>
      </c>
      <c r="C4" s="178" t="s">
        <v>55</v>
      </c>
      <c r="D4" s="178" t="s">
        <v>9</v>
      </c>
      <c r="E4" s="178" t="s">
        <v>56</v>
      </c>
      <c r="F4" s="178"/>
      <c r="G4" s="178"/>
      <c r="H4" s="178"/>
      <c r="I4" s="178"/>
      <c r="J4" s="178"/>
      <c r="K4" s="178" t="s">
        <v>57</v>
      </c>
      <c r="L4" s="178"/>
      <c r="M4" s="178"/>
      <c r="N4" s="178"/>
      <c r="O4" s="178"/>
      <c r="P4" s="178"/>
      <c r="Q4" s="187"/>
    </row>
    <row r="5" ht="34.15" customHeight="1" spans="1:17">
      <c r="A5" s="179"/>
      <c r="B5" s="177"/>
      <c r="C5" s="178"/>
      <c r="D5" s="178"/>
      <c r="E5" s="178" t="s">
        <v>58</v>
      </c>
      <c r="F5" s="177" t="s">
        <v>59</v>
      </c>
      <c r="G5" s="177" t="s">
        <v>60</v>
      </c>
      <c r="H5" s="177" t="s">
        <v>61</v>
      </c>
      <c r="I5" s="177" t="s">
        <v>13</v>
      </c>
      <c r="J5" s="177" t="s">
        <v>14</v>
      </c>
      <c r="K5" s="178" t="s">
        <v>58</v>
      </c>
      <c r="L5" s="177" t="s">
        <v>59</v>
      </c>
      <c r="M5" s="177" t="s">
        <v>60</v>
      </c>
      <c r="N5" s="177" t="s">
        <v>61</v>
      </c>
      <c r="O5" s="177" t="s">
        <v>13</v>
      </c>
      <c r="P5" s="177" t="s">
        <v>14</v>
      </c>
      <c r="Q5" s="187"/>
    </row>
    <row r="6" ht="19.9" customHeight="1" spans="1:17">
      <c r="A6" s="180"/>
      <c r="B6" s="181" t="s">
        <v>62</v>
      </c>
      <c r="C6" s="181"/>
      <c r="D6" s="182" t="s">
        <v>18</v>
      </c>
      <c r="E6" s="182" t="s">
        <v>16</v>
      </c>
      <c r="F6" s="182" t="s">
        <v>16</v>
      </c>
      <c r="G6" s="182"/>
      <c r="H6" s="182"/>
      <c r="I6" s="182"/>
      <c r="J6" s="182"/>
      <c r="K6" s="182" t="s">
        <v>41</v>
      </c>
      <c r="L6" s="182" t="s">
        <v>44</v>
      </c>
      <c r="M6" s="182" t="s">
        <v>20</v>
      </c>
      <c r="N6" s="182"/>
      <c r="O6" s="182"/>
      <c r="P6" s="182"/>
      <c r="Q6" s="188"/>
    </row>
    <row r="7" ht="57" customHeight="1" spans="1:17">
      <c r="A7" s="176"/>
      <c r="B7" s="89" t="s">
        <v>63</v>
      </c>
      <c r="C7" s="107" t="s">
        <v>64</v>
      </c>
      <c r="D7" s="183" t="s">
        <v>18</v>
      </c>
      <c r="E7" s="183" t="s">
        <v>16</v>
      </c>
      <c r="F7" s="183" t="s">
        <v>16</v>
      </c>
      <c r="G7" s="183"/>
      <c r="H7" s="183"/>
      <c r="I7" s="183"/>
      <c r="J7" s="183"/>
      <c r="K7" s="183" t="s">
        <v>41</v>
      </c>
      <c r="L7" s="183" t="s">
        <v>44</v>
      </c>
      <c r="M7" s="183" t="s">
        <v>20</v>
      </c>
      <c r="N7" s="183"/>
      <c r="O7" s="183"/>
      <c r="P7" s="183"/>
      <c r="Q7" s="187"/>
    </row>
    <row r="8" ht="57" customHeight="1" spans="1:17">
      <c r="A8" s="176"/>
      <c r="B8" s="89" t="s">
        <v>65</v>
      </c>
      <c r="C8" s="107" t="s">
        <v>66</v>
      </c>
      <c r="D8" s="183" t="s">
        <v>67</v>
      </c>
      <c r="E8" s="183" t="s">
        <v>16</v>
      </c>
      <c r="F8" s="183" t="s">
        <v>16</v>
      </c>
      <c r="G8" s="183"/>
      <c r="H8" s="183"/>
      <c r="I8" s="183"/>
      <c r="J8" s="183"/>
      <c r="K8" s="183" t="s">
        <v>68</v>
      </c>
      <c r="L8" s="183" t="s">
        <v>69</v>
      </c>
      <c r="M8" s="183" t="s">
        <v>20</v>
      </c>
      <c r="N8" s="183"/>
      <c r="O8" s="183"/>
      <c r="P8" s="183"/>
      <c r="Q8" s="187"/>
    </row>
    <row r="9" ht="57" customHeight="1" spans="1:17">
      <c r="A9" s="176"/>
      <c r="B9" s="89" t="s">
        <v>70</v>
      </c>
      <c r="C9" s="107" t="s">
        <v>71</v>
      </c>
      <c r="D9" s="183" t="s">
        <v>72</v>
      </c>
      <c r="E9" s="183"/>
      <c r="F9" s="183"/>
      <c r="G9" s="183"/>
      <c r="H9" s="183"/>
      <c r="I9" s="183"/>
      <c r="J9" s="183"/>
      <c r="K9" s="183" t="s">
        <v>72</v>
      </c>
      <c r="L9" s="183" t="s">
        <v>72</v>
      </c>
      <c r="M9" s="183"/>
      <c r="N9" s="183"/>
      <c r="O9" s="183"/>
      <c r="P9" s="183"/>
      <c r="Q9" s="187"/>
    </row>
    <row r="10" ht="8.5" customHeight="1" spans="1:17">
      <c r="A10" s="184"/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16"/>
    </row>
  </sheetData>
  <mergeCells count="10">
    <mergeCell ref="L1:P1"/>
    <mergeCell ref="B2:P2"/>
    <mergeCell ref="L3:P3"/>
    <mergeCell ref="E4:J4"/>
    <mergeCell ref="K4:P4"/>
    <mergeCell ref="B6:C6"/>
    <mergeCell ref="A7:A9"/>
    <mergeCell ref="B4:B5"/>
    <mergeCell ref="C4:C5"/>
    <mergeCell ref="D4:D5"/>
  </mergeCells>
  <pageMargins left="0.75" right="0.75" top="0.268999993801117" bottom="0.268999993801117" header="0" footer="0"/>
  <pageSetup paperSize="9" scale="66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6"/>
  <sheetViews>
    <sheetView workbookViewId="0">
      <pane ySplit="6" topLeftCell="A15" activePane="bottomLeft" state="frozen"/>
      <selection/>
      <selection pane="bottomLeft" activeCell="C10" sqref="C10"/>
    </sheetView>
  </sheetViews>
  <sheetFormatPr defaultColWidth="10" defaultRowHeight="14.2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5333333333333" customWidth="1"/>
    <col min="10" max="10" width="1.53333333333333" customWidth="1"/>
  </cols>
  <sheetData>
    <row r="1" ht="14.3" customHeight="1" spans="1:10">
      <c r="A1" s="167"/>
      <c r="B1" s="169" t="s">
        <v>73</v>
      </c>
      <c r="C1" s="169"/>
      <c r="D1" s="110"/>
      <c r="E1" s="110"/>
      <c r="F1" s="110"/>
      <c r="G1" s="110"/>
      <c r="H1" s="155"/>
      <c r="I1" s="110"/>
      <c r="J1" s="162"/>
    </row>
    <row r="2" ht="19.9" customHeight="1" spans="1:10">
      <c r="A2" s="167"/>
      <c r="B2" s="44" t="s">
        <v>74</v>
      </c>
      <c r="C2" s="44"/>
      <c r="D2" s="44"/>
      <c r="E2" s="44"/>
      <c r="F2" s="44"/>
      <c r="G2" s="44"/>
      <c r="H2" s="44"/>
      <c r="I2" s="44"/>
      <c r="J2" s="162" t="s">
        <v>2</v>
      </c>
    </row>
    <row r="3" ht="17.05" customHeight="1" spans="1:10">
      <c r="A3" s="167"/>
      <c r="B3" s="163"/>
      <c r="C3" s="163"/>
      <c r="D3" s="170"/>
      <c r="E3" s="170"/>
      <c r="F3" s="170"/>
      <c r="G3" s="114"/>
      <c r="H3" s="155"/>
      <c r="I3" s="114" t="s">
        <v>4</v>
      </c>
      <c r="J3" s="162"/>
    </row>
    <row r="4" ht="21.35" customHeight="1" spans="1:10">
      <c r="A4" s="167"/>
      <c r="B4" s="100" t="s">
        <v>75</v>
      </c>
      <c r="C4" s="100" t="s">
        <v>76</v>
      </c>
      <c r="D4" s="100" t="s">
        <v>9</v>
      </c>
      <c r="E4" s="100" t="s">
        <v>77</v>
      </c>
      <c r="F4" s="100" t="s">
        <v>78</v>
      </c>
      <c r="G4" s="100"/>
      <c r="H4" s="100"/>
      <c r="I4" s="100"/>
      <c r="J4" s="162"/>
    </row>
    <row r="5" ht="21.35" customHeight="1" spans="1:10">
      <c r="A5" s="84"/>
      <c r="B5" s="100"/>
      <c r="C5" s="100"/>
      <c r="D5" s="100"/>
      <c r="E5" s="100"/>
      <c r="F5" s="100"/>
      <c r="G5" s="100" t="s">
        <v>79</v>
      </c>
      <c r="H5" s="100"/>
      <c r="I5" s="100"/>
      <c r="J5" s="162"/>
    </row>
    <row r="6" ht="21.35" customHeight="1" spans="1:10">
      <c r="A6" s="84"/>
      <c r="B6" s="100"/>
      <c r="C6" s="100"/>
      <c r="D6" s="100"/>
      <c r="E6" s="100"/>
      <c r="F6" s="100"/>
      <c r="G6" s="100" t="s">
        <v>80</v>
      </c>
      <c r="H6" s="100" t="s">
        <v>81</v>
      </c>
      <c r="I6" s="100" t="s">
        <v>82</v>
      </c>
      <c r="J6" s="92"/>
    </row>
    <row r="7" ht="27" customHeight="1" spans="1:10">
      <c r="A7" s="171"/>
      <c r="B7" s="119" t="s">
        <v>62</v>
      </c>
      <c r="C7" s="119"/>
      <c r="D7" s="111" t="s">
        <v>18</v>
      </c>
      <c r="E7" s="111" t="s">
        <v>83</v>
      </c>
      <c r="F7" s="111" t="s">
        <v>84</v>
      </c>
      <c r="G7" s="111"/>
      <c r="H7" s="111"/>
      <c r="I7" s="111"/>
      <c r="J7" s="146"/>
    </row>
    <row r="8" ht="24" customHeight="1" spans="1:10">
      <c r="A8" s="84"/>
      <c r="B8" s="120" t="s">
        <v>85</v>
      </c>
      <c r="C8" s="120" t="s">
        <v>86</v>
      </c>
      <c r="D8" s="121" t="s">
        <v>23</v>
      </c>
      <c r="E8" s="121" t="s">
        <v>87</v>
      </c>
      <c r="F8" s="121" t="s">
        <v>88</v>
      </c>
      <c r="G8" s="121"/>
      <c r="H8" s="121"/>
      <c r="I8" s="121"/>
      <c r="J8" s="162"/>
    </row>
    <row r="9" ht="24" customHeight="1" spans="1:10">
      <c r="A9" s="84"/>
      <c r="B9" s="120" t="s">
        <v>89</v>
      </c>
      <c r="C9" s="120" t="s">
        <v>90</v>
      </c>
      <c r="D9" s="121" t="s">
        <v>23</v>
      </c>
      <c r="E9" s="121" t="s">
        <v>87</v>
      </c>
      <c r="F9" s="121" t="s">
        <v>88</v>
      </c>
      <c r="G9" s="121"/>
      <c r="H9" s="121"/>
      <c r="I9" s="121"/>
      <c r="J9" s="162"/>
    </row>
    <row r="10" ht="24" customHeight="1" spans="1:10">
      <c r="A10" s="84"/>
      <c r="B10" s="120" t="s">
        <v>91</v>
      </c>
      <c r="C10" s="120" t="s">
        <v>92</v>
      </c>
      <c r="D10" s="121" t="s">
        <v>93</v>
      </c>
      <c r="E10" s="121" t="s">
        <v>94</v>
      </c>
      <c r="F10" s="121" t="s">
        <v>95</v>
      </c>
      <c r="G10" s="121"/>
      <c r="H10" s="121"/>
      <c r="I10" s="121"/>
      <c r="J10" s="92"/>
    </row>
    <row r="11" ht="24" customHeight="1" spans="1:10">
      <c r="A11" s="84"/>
      <c r="B11" s="120" t="s">
        <v>96</v>
      </c>
      <c r="C11" s="120" t="s">
        <v>97</v>
      </c>
      <c r="D11" s="121" t="s">
        <v>72</v>
      </c>
      <c r="E11" s="121" t="s">
        <v>98</v>
      </c>
      <c r="F11" s="121" t="s">
        <v>99</v>
      </c>
      <c r="G11" s="121"/>
      <c r="H11" s="121"/>
      <c r="I11" s="121"/>
      <c r="J11" s="92"/>
    </row>
    <row r="12" ht="24" customHeight="1" spans="1:10">
      <c r="A12" s="84"/>
      <c r="B12" s="120" t="s">
        <v>100</v>
      </c>
      <c r="C12" s="120" t="s">
        <v>101</v>
      </c>
      <c r="D12" s="121" t="s">
        <v>102</v>
      </c>
      <c r="E12" s="121"/>
      <c r="F12" s="121" t="s">
        <v>102</v>
      </c>
      <c r="G12" s="121"/>
      <c r="H12" s="121"/>
      <c r="I12" s="121"/>
      <c r="J12" s="92"/>
    </row>
    <row r="13" ht="24" customHeight="1" spans="2:10">
      <c r="B13" s="120" t="s">
        <v>103</v>
      </c>
      <c r="C13" s="120" t="s">
        <v>104</v>
      </c>
      <c r="D13" s="121" t="s">
        <v>26</v>
      </c>
      <c r="E13" s="121" t="s">
        <v>26</v>
      </c>
      <c r="F13" s="121"/>
      <c r="G13" s="121"/>
      <c r="H13" s="121"/>
      <c r="I13" s="121"/>
      <c r="J13" s="162"/>
    </row>
    <row r="14" ht="24" customHeight="1" spans="1:10">
      <c r="A14" s="84"/>
      <c r="B14" s="120" t="s">
        <v>105</v>
      </c>
      <c r="C14" s="120" t="s">
        <v>106</v>
      </c>
      <c r="D14" s="121" t="s">
        <v>26</v>
      </c>
      <c r="E14" s="121" t="s">
        <v>26</v>
      </c>
      <c r="F14" s="121"/>
      <c r="G14" s="121"/>
      <c r="H14" s="121"/>
      <c r="I14" s="121"/>
      <c r="J14" s="162"/>
    </row>
    <row r="15" ht="24" customHeight="1" spans="1:10">
      <c r="A15" s="84"/>
      <c r="B15" s="120" t="s">
        <v>107</v>
      </c>
      <c r="C15" s="120" t="s">
        <v>108</v>
      </c>
      <c r="D15" s="121" t="s">
        <v>26</v>
      </c>
      <c r="E15" s="121" t="s">
        <v>26</v>
      </c>
      <c r="F15" s="121"/>
      <c r="G15" s="121"/>
      <c r="H15" s="121"/>
      <c r="I15" s="121"/>
      <c r="J15" s="92"/>
    </row>
    <row r="16" ht="24" customHeight="1" spans="2:10">
      <c r="B16" s="120" t="s">
        <v>109</v>
      </c>
      <c r="C16" s="120" t="s">
        <v>110</v>
      </c>
      <c r="D16" s="121" t="s">
        <v>29</v>
      </c>
      <c r="E16" s="121" t="s">
        <v>29</v>
      </c>
      <c r="F16" s="121"/>
      <c r="G16" s="121"/>
      <c r="H16" s="121"/>
      <c r="I16" s="121"/>
      <c r="J16" s="162"/>
    </row>
    <row r="17" ht="24" customHeight="1" spans="1:10">
      <c r="A17" s="84"/>
      <c r="B17" s="120" t="s">
        <v>111</v>
      </c>
      <c r="C17" s="120" t="s">
        <v>112</v>
      </c>
      <c r="D17" s="121" t="s">
        <v>29</v>
      </c>
      <c r="E17" s="121" t="s">
        <v>29</v>
      </c>
      <c r="F17" s="121"/>
      <c r="G17" s="121"/>
      <c r="H17" s="121"/>
      <c r="I17" s="121"/>
      <c r="J17" s="162"/>
    </row>
    <row r="18" ht="24" customHeight="1" spans="1:10">
      <c r="A18" s="84"/>
      <c r="B18" s="120" t="s">
        <v>113</v>
      </c>
      <c r="C18" s="120" t="s">
        <v>114</v>
      </c>
      <c r="D18" s="121" t="s">
        <v>115</v>
      </c>
      <c r="E18" s="121" t="s">
        <v>115</v>
      </c>
      <c r="F18" s="121"/>
      <c r="G18" s="121"/>
      <c r="H18" s="121"/>
      <c r="I18" s="121"/>
      <c r="J18" s="92"/>
    </row>
    <row r="19" ht="24" customHeight="1" spans="1:10">
      <c r="A19" s="84"/>
      <c r="B19" s="120" t="s">
        <v>116</v>
      </c>
      <c r="C19" s="120" t="s">
        <v>117</v>
      </c>
      <c r="D19" s="121" t="s">
        <v>118</v>
      </c>
      <c r="E19" s="121" t="s">
        <v>118</v>
      </c>
      <c r="F19" s="121"/>
      <c r="G19" s="121"/>
      <c r="H19" s="121"/>
      <c r="I19" s="121"/>
      <c r="J19" s="92"/>
    </row>
    <row r="20" ht="24" customHeight="1" spans="2:10">
      <c r="B20" s="120" t="s">
        <v>119</v>
      </c>
      <c r="C20" s="120" t="s">
        <v>120</v>
      </c>
      <c r="D20" s="121" t="s">
        <v>20</v>
      </c>
      <c r="E20" s="121"/>
      <c r="F20" s="121" t="s">
        <v>20</v>
      </c>
      <c r="G20" s="121"/>
      <c r="H20" s="121"/>
      <c r="I20" s="121"/>
      <c r="J20" s="162"/>
    </row>
    <row r="21" ht="24" customHeight="1" spans="1:10">
      <c r="A21" s="84"/>
      <c r="B21" s="120" t="s">
        <v>121</v>
      </c>
      <c r="C21" s="120" t="s">
        <v>122</v>
      </c>
      <c r="D21" s="121" t="s">
        <v>20</v>
      </c>
      <c r="E21" s="121"/>
      <c r="F21" s="121" t="s">
        <v>20</v>
      </c>
      <c r="G21" s="121"/>
      <c r="H21" s="121"/>
      <c r="I21" s="121"/>
      <c r="J21" s="162"/>
    </row>
    <row r="22" ht="24" customHeight="1" spans="1:10">
      <c r="A22" s="84"/>
      <c r="B22" s="120" t="s">
        <v>123</v>
      </c>
      <c r="C22" s="120" t="s">
        <v>124</v>
      </c>
      <c r="D22" s="121" t="s">
        <v>20</v>
      </c>
      <c r="E22" s="121"/>
      <c r="F22" s="121" t="s">
        <v>20</v>
      </c>
      <c r="G22" s="121"/>
      <c r="H22" s="121"/>
      <c r="I22" s="121"/>
      <c r="J22" s="92"/>
    </row>
    <row r="23" ht="24" customHeight="1" spans="2:10">
      <c r="B23" s="120" t="s">
        <v>125</v>
      </c>
      <c r="C23" s="120" t="s">
        <v>126</v>
      </c>
      <c r="D23" s="121" t="s">
        <v>34</v>
      </c>
      <c r="E23" s="121" t="s">
        <v>34</v>
      </c>
      <c r="F23" s="121"/>
      <c r="G23" s="121"/>
      <c r="H23" s="121"/>
      <c r="I23" s="121"/>
      <c r="J23" s="162"/>
    </row>
    <row r="24" ht="24" customHeight="1" spans="1:10">
      <c r="A24" s="84"/>
      <c r="B24" s="120" t="s">
        <v>127</v>
      </c>
      <c r="C24" s="120" t="s">
        <v>128</v>
      </c>
      <c r="D24" s="121" t="s">
        <v>34</v>
      </c>
      <c r="E24" s="121" t="s">
        <v>34</v>
      </c>
      <c r="F24" s="121"/>
      <c r="G24" s="121"/>
      <c r="H24" s="121"/>
      <c r="I24" s="121"/>
      <c r="J24" s="162"/>
    </row>
    <row r="25" ht="24" customHeight="1" spans="1:10">
      <c r="A25" s="84"/>
      <c r="B25" s="120" t="s">
        <v>129</v>
      </c>
      <c r="C25" s="120" t="s">
        <v>130</v>
      </c>
      <c r="D25" s="121" t="s">
        <v>34</v>
      </c>
      <c r="E25" s="121" t="s">
        <v>34</v>
      </c>
      <c r="F25" s="121"/>
      <c r="G25" s="121"/>
      <c r="H25" s="121"/>
      <c r="I25" s="121"/>
      <c r="J25" s="92"/>
    </row>
    <row r="26" ht="8.5" customHeight="1" spans="1:10">
      <c r="A26" s="172"/>
      <c r="B26" s="172"/>
      <c r="C26" s="172"/>
      <c r="D26" s="172"/>
      <c r="E26" s="172"/>
      <c r="F26" s="172"/>
      <c r="G26" s="172"/>
      <c r="H26" s="108"/>
      <c r="I26" s="108"/>
      <c r="J26" s="159"/>
    </row>
  </sheetData>
  <mergeCells count="13">
    <mergeCell ref="B1:C1"/>
    <mergeCell ref="B2:I2"/>
    <mergeCell ref="B3:C3"/>
    <mergeCell ref="F4:I4"/>
    <mergeCell ref="G5:I5"/>
    <mergeCell ref="B7:C7"/>
    <mergeCell ref="A10:A12"/>
    <mergeCell ref="A18:A1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7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F23" sqref="F23"/>
    </sheetView>
  </sheetViews>
  <sheetFormatPr defaultColWidth="10" defaultRowHeight="14.2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60"/>
      <c r="B1" s="161" t="s">
        <v>131</v>
      </c>
      <c r="D1" s="42"/>
      <c r="E1" s="42"/>
      <c r="F1" s="42"/>
      <c r="G1" s="52" t="s">
        <v>1</v>
      </c>
      <c r="H1" s="52" t="s">
        <v>1</v>
      </c>
      <c r="I1" s="52" t="s">
        <v>1</v>
      </c>
      <c r="J1" s="166"/>
    </row>
    <row r="2" ht="19.9" customHeight="1" spans="1:10">
      <c r="A2" s="162"/>
      <c r="B2" s="44" t="s">
        <v>132</v>
      </c>
      <c r="C2" s="44"/>
      <c r="D2" s="44"/>
      <c r="E2" s="44"/>
      <c r="F2" s="44"/>
      <c r="G2" s="44"/>
      <c r="H2" s="44"/>
      <c r="I2" s="44"/>
      <c r="J2" s="167" t="s">
        <v>2</v>
      </c>
    </row>
    <row r="3" ht="17.05" customHeight="1" spans="1:10">
      <c r="A3" s="162"/>
      <c r="B3" s="163"/>
      <c r="C3" s="163"/>
      <c r="D3" s="45"/>
      <c r="E3" s="45"/>
      <c r="F3" s="45"/>
      <c r="G3" s="45"/>
      <c r="H3" s="114"/>
      <c r="I3" s="114" t="s">
        <v>4</v>
      </c>
      <c r="J3" s="168"/>
    </row>
    <row r="4" ht="21.35" customHeight="1" spans="1:10">
      <c r="A4" s="162"/>
      <c r="B4" s="100" t="s">
        <v>5</v>
      </c>
      <c r="C4" s="100"/>
      <c r="D4" s="100"/>
      <c r="E4" s="100"/>
      <c r="F4" s="100" t="s">
        <v>6</v>
      </c>
      <c r="G4" s="100"/>
      <c r="H4" s="100"/>
      <c r="I4" s="100"/>
      <c r="J4" s="162"/>
    </row>
    <row r="5" ht="21.35" customHeight="1" spans="1:10">
      <c r="A5" s="46"/>
      <c r="B5" s="100" t="s">
        <v>7</v>
      </c>
      <c r="C5" s="100" t="s">
        <v>8</v>
      </c>
      <c r="D5" s="100"/>
      <c r="E5" s="100"/>
      <c r="F5" s="47" t="s">
        <v>7</v>
      </c>
      <c r="G5" s="100" t="s">
        <v>8</v>
      </c>
      <c r="H5" s="100"/>
      <c r="I5" s="100"/>
      <c r="J5" s="46"/>
    </row>
    <row r="6" ht="21.35" customHeight="1" spans="1:10">
      <c r="A6" s="162"/>
      <c r="B6" s="100"/>
      <c r="C6" s="100" t="s">
        <v>9</v>
      </c>
      <c r="D6" s="100" t="s">
        <v>133</v>
      </c>
      <c r="E6" s="100" t="s">
        <v>134</v>
      </c>
      <c r="F6" s="47"/>
      <c r="G6" s="100" t="s">
        <v>9</v>
      </c>
      <c r="H6" s="100" t="s">
        <v>133</v>
      </c>
      <c r="I6" s="100" t="s">
        <v>134</v>
      </c>
      <c r="J6" s="162"/>
    </row>
    <row r="7" ht="24" customHeight="1" spans="1:10">
      <c r="A7" s="164"/>
      <c r="B7" s="89" t="s">
        <v>15</v>
      </c>
      <c r="C7" s="87" t="s">
        <v>16</v>
      </c>
      <c r="D7" s="87"/>
      <c r="E7" s="87" t="s">
        <v>16</v>
      </c>
      <c r="F7" s="89" t="s">
        <v>17</v>
      </c>
      <c r="G7" s="87" t="s">
        <v>18</v>
      </c>
      <c r="H7" s="87" t="s">
        <v>135</v>
      </c>
      <c r="I7" s="87" t="s">
        <v>136</v>
      </c>
      <c r="J7" s="164"/>
    </row>
    <row r="8" ht="24" customHeight="1" spans="1:10">
      <c r="A8" s="164"/>
      <c r="B8" s="107" t="s">
        <v>137</v>
      </c>
      <c r="C8" s="87" t="s">
        <v>16</v>
      </c>
      <c r="D8" s="87"/>
      <c r="E8" s="87" t="s">
        <v>16</v>
      </c>
      <c r="F8" s="107" t="s">
        <v>22</v>
      </c>
      <c r="G8" s="87" t="s">
        <v>23</v>
      </c>
      <c r="H8" s="87" t="s">
        <v>135</v>
      </c>
      <c r="I8" s="87" t="s">
        <v>138</v>
      </c>
      <c r="J8" s="164"/>
    </row>
    <row r="9" ht="24" customHeight="1" spans="1:10">
      <c r="A9" s="164"/>
      <c r="B9" s="107" t="s">
        <v>139</v>
      </c>
      <c r="C9" s="87"/>
      <c r="D9" s="87"/>
      <c r="E9" s="87"/>
      <c r="F9" s="107" t="s">
        <v>28</v>
      </c>
      <c r="G9" s="87" t="s">
        <v>29</v>
      </c>
      <c r="H9" s="87"/>
      <c r="I9" s="87" t="s">
        <v>29</v>
      </c>
      <c r="J9" s="164"/>
    </row>
    <row r="10" ht="24" customHeight="1" spans="1:10">
      <c r="A10" s="164"/>
      <c r="B10" s="107" t="s">
        <v>140</v>
      </c>
      <c r="C10" s="87"/>
      <c r="D10" s="87"/>
      <c r="E10" s="87"/>
      <c r="F10" s="107" t="s">
        <v>141</v>
      </c>
      <c r="G10" s="87" t="s">
        <v>20</v>
      </c>
      <c r="H10" s="87"/>
      <c r="I10" s="87" t="s">
        <v>20</v>
      </c>
      <c r="J10" s="164"/>
    </row>
    <row r="11" ht="24" customHeight="1" spans="1:10">
      <c r="A11" s="164"/>
      <c r="B11" s="85" t="s">
        <v>36</v>
      </c>
      <c r="C11" s="87"/>
      <c r="D11" s="87"/>
      <c r="E11" s="87"/>
      <c r="F11" s="107" t="s">
        <v>33</v>
      </c>
      <c r="G11" s="87" t="s">
        <v>34</v>
      </c>
      <c r="H11" s="87"/>
      <c r="I11" s="87" t="s">
        <v>34</v>
      </c>
      <c r="J11" s="164"/>
    </row>
    <row r="12" ht="24" customHeight="1" spans="1:10">
      <c r="A12" s="164"/>
      <c r="B12" s="85" t="s">
        <v>36</v>
      </c>
      <c r="C12" s="87"/>
      <c r="D12" s="87"/>
      <c r="E12" s="87"/>
      <c r="F12" s="107" t="s">
        <v>25</v>
      </c>
      <c r="G12" s="87" t="s">
        <v>26</v>
      </c>
      <c r="H12" s="87"/>
      <c r="I12" s="87" t="s">
        <v>26</v>
      </c>
      <c r="J12" s="164"/>
    </row>
    <row r="13" ht="24" customHeight="1" spans="1:10">
      <c r="A13" s="164"/>
      <c r="B13" s="89" t="s">
        <v>142</v>
      </c>
      <c r="C13" s="87" t="s">
        <v>41</v>
      </c>
      <c r="D13" s="87" t="s">
        <v>135</v>
      </c>
      <c r="E13" s="87" t="s">
        <v>143</v>
      </c>
      <c r="F13" s="89" t="s">
        <v>144</v>
      </c>
      <c r="G13" s="87"/>
      <c r="H13" s="87"/>
      <c r="I13" s="87"/>
      <c r="J13" s="164"/>
    </row>
    <row r="14" ht="24" customHeight="1" spans="1:10">
      <c r="A14" s="164"/>
      <c r="B14" s="107" t="s">
        <v>137</v>
      </c>
      <c r="C14" s="87" t="s">
        <v>44</v>
      </c>
      <c r="D14" s="87" t="s">
        <v>135</v>
      </c>
      <c r="E14" s="87" t="s">
        <v>145</v>
      </c>
      <c r="F14" s="89"/>
      <c r="G14" s="87"/>
      <c r="H14" s="87"/>
      <c r="I14" s="87"/>
      <c r="J14" s="164"/>
    </row>
    <row r="15" ht="24" customHeight="1" spans="1:10">
      <c r="A15" s="164"/>
      <c r="B15" s="107" t="s">
        <v>139</v>
      </c>
      <c r="C15" s="87" t="s">
        <v>20</v>
      </c>
      <c r="D15" s="87"/>
      <c r="E15" s="87" t="s">
        <v>20</v>
      </c>
      <c r="F15" s="89"/>
      <c r="G15" s="87"/>
      <c r="H15" s="87"/>
      <c r="I15" s="87"/>
      <c r="J15" s="164"/>
    </row>
    <row r="16" ht="24" customHeight="1" spans="1:10">
      <c r="A16" s="164"/>
      <c r="B16" s="107" t="s">
        <v>140</v>
      </c>
      <c r="C16" s="87"/>
      <c r="D16" s="87"/>
      <c r="E16" s="87"/>
      <c r="F16" s="89"/>
      <c r="G16" s="87"/>
      <c r="H16" s="87"/>
      <c r="I16" s="87"/>
      <c r="J16" s="164"/>
    </row>
    <row r="17" ht="24" customHeight="1" spans="1:10">
      <c r="A17" s="165"/>
      <c r="B17" s="119" t="s">
        <v>50</v>
      </c>
      <c r="C17" s="149" t="s">
        <v>18</v>
      </c>
      <c r="D17" s="149" t="s">
        <v>135</v>
      </c>
      <c r="E17" s="149" t="s">
        <v>136</v>
      </c>
      <c r="F17" s="119" t="s">
        <v>51</v>
      </c>
      <c r="G17" s="149" t="s">
        <v>18</v>
      </c>
      <c r="H17" s="149" t="s">
        <v>135</v>
      </c>
      <c r="I17" s="149" t="s">
        <v>136</v>
      </c>
      <c r="J17" s="165"/>
    </row>
    <row r="18" ht="8.5" customHeight="1" spans="1:10">
      <c r="A18" s="122"/>
      <c r="B18" s="108"/>
      <c r="C18" s="108"/>
      <c r="D18" s="108"/>
      <c r="E18" s="108"/>
      <c r="F18" s="124"/>
      <c r="G18" s="108"/>
      <c r="H18" s="108"/>
      <c r="I18" s="108"/>
      <c r="J18" s="122"/>
    </row>
  </sheetData>
  <mergeCells count="9">
    <mergeCell ref="B2:I2"/>
    <mergeCell ref="B3:C3"/>
    <mergeCell ref="B4:E4"/>
    <mergeCell ref="F4:I4"/>
    <mergeCell ref="C5:E5"/>
    <mergeCell ref="G5:I5"/>
    <mergeCell ref="A8:A12"/>
    <mergeCell ref="B5:B6"/>
    <mergeCell ref="F5:F6"/>
  </mergeCells>
  <pageMargins left="0.75" right="0.75" top="0.268999993801117" bottom="0.268999993801117" header="0" footer="0"/>
  <pageSetup paperSize="9" scale="7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2"/>
  <sheetViews>
    <sheetView workbookViewId="0">
      <pane ySplit="5" topLeftCell="A6" activePane="bottomLeft" state="frozen"/>
      <selection/>
      <selection pane="bottomLeft" activeCell="C16" sqref="C16"/>
    </sheetView>
  </sheetViews>
  <sheetFormatPr defaultColWidth="10" defaultRowHeight="14.2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46"/>
      <c r="B1" s="95" t="s">
        <v>146</v>
      </c>
      <c r="C1" s="95"/>
      <c r="D1" s="110"/>
      <c r="E1" s="110"/>
      <c r="F1" s="158"/>
      <c r="G1" s="158"/>
      <c r="H1" s="110"/>
      <c r="I1" s="46"/>
    </row>
    <row r="2" ht="19.9" customHeight="1" spans="1:9">
      <c r="A2" s="46"/>
      <c r="B2" s="44" t="s">
        <v>147</v>
      </c>
      <c r="C2" s="44"/>
      <c r="D2" s="44"/>
      <c r="E2" s="44"/>
      <c r="F2" s="44"/>
      <c r="G2" s="44"/>
      <c r="H2" s="44"/>
      <c r="I2" s="46" t="s">
        <v>2</v>
      </c>
    </row>
    <row r="3" ht="17.05" customHeight="1" spans="1:9">
      <c r="A3" s="46"/>
      <c r="B3" s="82"/>
      <c r="C3" s="98"/>
      <c r="D3" s="45"/>
      <c r="E3" s="45"/>
      <c r="F3" s="98"/>
      <c r="G3" s="98"/>
      <c r="H3" s="88" t="s">
        <v>4</v>
      </c>
      <c r="I3" s="46"/>
    </row>
    <row r="4" ht="21.35" customHeight="1" spans="1:9">
      <c r="A4" s="46"/>
      <c r="B4" s="100" t="s">
        <v>75</v>
      </c>
      <c r="C4" s="100" t="s">
        <v>76</v>
      </c>
      <c r="D4" s="47" t="s">
        <v>9</v>
      </c>
      <c r="E4" s="47" t="s">
        <v>77</v>
      </c>
      <c r="F4" s="47"/>
      <c r="G4" s="47"/>
      <c r="H4" s="47" t="s">
        <v>78</v>
      </c>
      <c r="I4" s="46"/>
    </row>
    <row r="5" ht="21.35" customHeight="1" spans="1:9">
      <c r="A5" s="46"/>
      <c r="B5" s="100"/>
      <c r="C5" s="100"/>
      <c r="D5" s="47"/>
      <c r="E5" s="47" t="s">
        <v>58</v>
      </c>
      <c r="F5" s="47" t="s">
        <v>148</v>
      </c>
      <c r="G5" s="47" t="s">
        <v>149</v>
      </c>
      <c r="H5" s="47"/>
      <c r="I5" s="46"/>
    </row>
    <row r="6" ht="19.9" customHeight="1" spans="1:9">
      <c r="A6" s="115"/>
      <c r="B6" s="119" t="s">
        <v>62</v>
      </c>
      <c r="C6" s="119"/>
      <c r="D6" s="157">
        <v>799.37</v>
      </c>
      <c r="E6" s="157">
        <v>281.98</v>
      </c>
      <c r="F6" s="157">
        <v>173.04</v>
      </c>
      <c r="G6" s="157">
        <v>108.95</v>
      </c>
      <c r="H6" s="111" t="s">
        <v>88</v>
      </c>
      <c r="I6" s="115"/>
    </row>
    <row r="7" ht="24" customHeight="1" spans="1:9">
      <c r="A7" s="46"/>
      <c r="B7" s="120" t="s">
        <v>85</v>
      </c>
      <c r="C7" s="120" t="s">
        <v>86</v>
      </c>
      <c r="D7" s="154">
        <v>778.14</v>
      </c>
      <c r="E7" s="154">
        <f>SUM(F7:G7)</f>
        <v>260.75</v>
      </c>
      <c r="F7" s="154">
        <v>151.81</v>
      </c>
      <c r="G7" s="154">
        <v>108.94</v>
      </c>
      <c r="H7" s="121" t="s">
        <v>88</v>
      </c>
      <c r="I7" s="46"/>
    </row>
    <row r="8" ht="24" customHeight="1" spans="1:9">
      <c r="A8" s="92"/>
      <c r="B8" s="120" t="s">
        <v>89</v>
      </c>
      <c r="C8" s="120" t="s">
        <v>90</v>
      </c>
      <c r="D8" s="154">
        <v>778.14</v>
      </c>
      <c r="E8" s="154">
        <f t="shared" ref="E8:E21" si="0">SUM(F8:G8)</f>
        <v>260.75</v>
      </c>
      <c r="F8" s="154">
        <v>151.81</v>
      </c>
      <c r="G8" s="154">
        <v>108.94</v>
      </c>
      <c r="H8" s="121" t="s">
        <v>88</v>
      </c>
      <c r="I8" s="92"/>
    </row>
    <row r="9" ht="24" customHeight="1" spans="1:9">
      <c r="A9" s="115"/>
      <c r="B9" s="120" t="s">
        <v>91</v>
      </c>
      <c r="C9" s="120" t="s">
        <v>92</v>
      </c>
      <c r="D9" s="154">
        <v>574.61</v>
      </c>
      <c r="E9" s="154">
        <f t="shared" si="0"/>
        <v>252.67</v>
      </c>
      <c r="F9" s="154">
        <v>151.54</v>
      </c>
      <c r="G9" s="154">
        <v>101.13</v>
      </c>
      <c r="H9" s="121" t="s">
        <v>95</v>
      </c>
      <c r="I9" s="115"/>
    </row>
    <row r="10" ht="24" customHeight="1" spans="1:9">
      <c r="A10" s="115"/>
      <c r="B10" s="120" t="s">
        <v>96</v>
      </c>
      <c r="C10" s="120" t="s">
        <v>97</v>
      </c>
      <c r="D10" s="154">
        <v>22.02</v>
      </c>
      <c r="E10" s="154">
        <f t="shared" si="0"/>
        <v>8.08</v>
      </c>
      <c r="F10" s="121">
        <v>0.27</v>
      </c>
      <c r="G10" s="154">
        <f>8.08-0.27</f>
        <v>7.81</v>
      </c>
      <c r="H10" s="121" t="s">
        <v>99</v>
      </c>
      <c r="I10" s="115"/>
    </row>
    <row r="11" ht="24" customHeight="1" spans="1:9">
      <c r="A11" s="115"/>
      <c r="B11" s="120" t="s">
        <v>100</v>
      </c>
      <c r="C11" s="120" t="s">
        <v>101</v>
      </c>
      <c r="D11" s="154">
        <v>181.5</v>
      </c>
      <c r="E11" s="154"/>
      <c r="F11" s="121"/>
      <c r="G11" s="121"/>
      <c r="H11" s="121" t="s">
        <v>102</v>
      </c>
      <c r="I11" s="115"/>
    </row>
    <row r="12" ht="24" customHeight="1" spans="2:9">
      <c r="B12" s="120" t="s">
        <v>103</v>
      </c>
      <c r="C12" s="120" t="s">
        <v>104</v>
      </c>
      <c r="D12" s="154">
        <v>5.67</v>
      </c>
      <c r="E12" s="154">
        <f t="shared" si="0"/>
        <v>5.67</v>
      </c>
      <c r="F12" s="154">
        <v>5.67</v>
      </c>
      <c r="G12" s="121"/>
      <c r="H12" s="121"/>
      <c r="I12" s="46"/>
    </row>
    <row r="13" ht="24" customHeight="1" spans="1:9">
      <c r="A13" s="92"/>
      <c r="B13" s="120" t="s">
        <v>105</v>
      </c>
      <c r="C13" s="120" t="s">
        <v>106</v>
      </c>
      <c r="D13" s="154">
        <v>5.67</v>
      </c>
      <c r="E13" s="154">
        <f t="shared" si="0"/>
        <v>5.67</v>
      </c>
      <c r="F13" s="154">
        <v>5.67</v>
      </c>
      <c r="G13" s="121"/>
      <c r="H13" s="121"/>
      <c r="I13" s="92"/>
    </row>
    <row r="14" ht="24" customHeight="1" spans="2:9">
      <c r="B14" s="120" t="s">
        <v>107</v>
      </c>
      <c r="C14" s="120" t="s">
        <v>108</v>
      </c>
      <c r="D14" s="154">
        <v>5.67</v>
      </c>
      <c r="E14" s="154">
        <f t="shared" si="0"/>
        <v>5.67</v>
      </c>
      <c r="F14" s="154">
        <v>5.67</v>
      </c>
      <c r="G14" s="121"/>
      <c r="H14" s="121"/>
      <c r="I14" s="115"/>
    </row>
    <row r="15" ht="24" customHeight="1" spans="2:9">
      <c r="B15" s="120" t="s">
        <v>109</v>
      </c>
      <c r="C15" s="120" t="s">
        <v>110</v>
      </c>
      <c r="D15" s="154">
        <v>10.72</v>
      </c>
      <c r="E15" s="154">
        <f t="shared" si="0"/>
        <v>10.72</v>
      </c>
      <c r="F15" s="154">
        <v>10.72</v>
      </c>
      <c r="G15" s="154"/>
      <c r="H15" s="121"/>
      <c r="I15" s="46"/>
    </row>
    <row r="16" ht="24" customHeight="1" spans="1:9">
      <c r="A16" s="92"/>
      <c r="B16" s="120" t="s">
        <v>111</v>
      </c>
      <c r="C16" s="120" t="s">
        <v>112</v>
      </c>
      <c r="D16" s="154">
        <v>10.72</v>
      </c>
      <c r="E16" s="154">
        <f t="shared" si="0"/>
        <v>10.72</v>
      </c>
      <c r="F16" s="154">
        <v>10.72</v>
      </c>
      <c r="G16" s="154"/>
      <c r="H16" s="121"/>
      <c r="I16" s="92"/>
    </row>
    <row r="17" ht="24" customHeight="1" spans="2:9">
      <c r="B17" s="120" t="s">
        <v>113</v>
      </c>
      <c r="C17" s="120" t="s">
        <v>114</v>
      </c>
      <c r="D17" s="154">
        <v>10.01</v>
      </c>
      <c r="E17" s="154">
        <f t="shared" si="0"/>
        <v>10.01</v>
      </c>
      <c r="F17" s="154">
        <f>2.69+7.32</f>
        <v>10.01</v>
      </c>
      <c r="G17" s="154"/>
      <c r="H17" s="121"/>
      <c r="I17" s="115"/>
    </row>
    <row r="18" ht="24" customHeight="1" spans="2:9">
      <c r="B18" s="120" t="s">
        <v>116</v>
      </c>
      <c r="C18" s="120" t="s">
        <v>117</v>
      </c>
      <c r="D18" s="154">
        <v>0.71</v>
      </c>
      <c r="E18" s="154">
        <f t="shared" si="0"/>
        <v>0.71</v>
      </c>
      <c r="F18" s="154">
        <v>0.71</v>
      </c>
      <c r="G18" s="121"/>
      <c r="H18" s="121"/>
      <c r="I18" s="115"/>
    </row>
    <row r="19" ht="24" customHeight="1" spans="2:9">
      <c r="B19" s="120" t="s">
        <v>125</v>
      </c>
      <c r="C19" s="120" t="s">
        <v>126</v>
      </c>
      <c r="D19" s="154">
        <v>4.85</v>
      </c>
      <c r="E19" s="154">
        <f t="shared" si="0"/>
        <v>4.85</v>
      </c>
      <c r="F19" s="154">
        <v>4.85</v>
      </c>
      <c r="G19" s="121"/>
      <c r="H19" s="121"/>
      <c r="I19" s="46"/>
    </row>
    <row r="20" ht="24" customHeight="1" spans="1:9">
      <c r="A20" s="92"/>
      <c r="B20" s="120" t="s">
        <v>127</v>
      </c>
      <c r="C20" s="120" t="s">
        <v>128</v>
      </c>
      <c r="D20" s="154">
        <v>4.85</v>
      </c>
      <c r="E20" s="154">
        <f t="shared" si="0"/>
        <v>4.85</v>
      </c>
      <c r="F20" s="154">
        <v>4.85</v>
      </c>
      <c r="G20" s="121"/>
      <c r="H20" s="121"/>
      <c r="I20" s="92"/>
    </row>
    <row r="21" ht="24" customHeight="1" spans="2:9">
      <c r="B21" s="120" t="s">
        <v>129</v>
      </c>
      <c r="C21" s="120" t="s">
        <v>130</v>
      </c>
      <c r="D21" s="154">
        <v>4.85</v>
      </c>
      <c r="E21" s="154">
        <f t="shared" si="0"/>
        <v>4.85</v>
      </c>
      <c r="F21" s="154">
        <v>4.85</v>
      </c>
      <c r="G21" s="121"/>
      <c r="H21" s="121"/>
      <c r="I21" s="115"/>
    </row>
    <row r="22" ht="11.3" customHeight="1" spans="1:9">
      <c r="A22" s="108"/>
      <c r="B22" s="108" t="s">
        <v>2</v>
      </c>
      <c r="C22" s="108"/>
      <c r="D22" s="108"/>
      <c r="E22" s="108"/>
      <c r="F22" s="108"/>
      <c r="G22" s="108"/>
      <c r="H22" s="108"/>
      <c r="I22" s="159"/>
    </row>
  </sheetData>
  <mergeCells count="8">
    <mergeCell ref="B2:H2"/>
    <mergeCell ref="E4:G4"/>
    <mergeCell ref="B6:C6"/>
    <mergeCell ref="A9:A11"/>
    <mergeCell ref="B4:B5"/>
    <mergeCell ref="C4:C5"/>
    <mergeCell ref="D4:D5"/>
    <mergeCell ref="H4:H5"/>
  </mergeCells>
  <pageMargins left="0.75" right="0.75" top="0.268999993801117" bottom="0.268999993801117" header="0" footer="0"/>
  <pageSetup paperSize="9" scale="92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5"/>
  <sheetViews>
    <sheetView workbookViewId="0">
      <pane ySplit="5" topLeftCell="A6" activePane="bottomLeft" state="frozen"/>
      <selection/>
      <selection pane="bottomLeft" activeCell="I24" sqref="I24"/>
    </sheetView>
  </sheetViews>
  <sheetFormatPr defaultColWidth="10" defaultRowHeight="14.2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110"/>
      <c r="B1" s="95" t="s">
        <v>150</v>
      </c>
      <c r="C1" s="110"/>
      <c r="D1" s="110"/>
      <c r="E1" s="110"/>
      <c r="F1" s="110" t="s">
        <v>1</v>
      </c>
      <c r="G1" s="46"/>
    </row>
    <row r="2" ht="19.9" customHeight="1" spans="1:7">
      <c r="A2" s="110"/>
      <c r="B2" s="150" t="s">
        <v>151</v>
      </c>
      <c r="C2" s="150"/>
      <c r="D2" s="150"/>
      <c r="E2" s="150"/>
      <c r="F2" s="150"/>
      <c r="G2" s="46"/>
    </row>
    <row r="3" ht="17.05" customHeight="1" spans="1:7">
      <c r="A3" s="91"/>
      <c r="B3" s="151"/>
      <c r="C3" s="151"/>
      <c r="D3" s="152"/>
      <c r="E3" s="152"/>
      <c r="F3" s="156" t="s">
        <v>4</v>
      </c>
      <c r="G3" s="94"/>
    </row>
    <row r="4" ht="21.35" customHeight="1" spans="1:7">
      <c r="A4" s="83"/>
      <c r="B4" s="47" t="s">
        <v>152</v>
      </c>
      <c r="C4" s="47"/>
      <c r="D4" s="47" t="s">
        <v>153</v>
      </c>
      <c r="E4" s="47"/>
      <c r="F4" s="47"/>
      <c r="G4" s="46"/>
    </row>
    <row r="5" ht="21.35" customHeight="1" spans="1:7">
      <c r="A5" s="83"/>
      <c r="B5" s="47" t="s">
        <v>75</v>
      </c>
      <c r="C5" s="47" t="s">
        <v>76</v>
      </c>
      <c r="D5" s="47" t="s">
        <v>9</v>
      </c>
      <c r="E5" s="47" t="s">
        <v>148</v>
      </c>
      <c r="F5" s="47" t="s">
        <v>149</v>
      </c>
      <c r="G5" s="46"/>
    </row>
    <row r="6" ht="24" customHeight="1" spans="1:7">
      <c r="A6" s="83"/>
      <c r="B6" s="153" t="s">
        <v>154</v>
      </c>
      <c r="C6" s="120" t="s">
        <v>155</v>
      </c>
      <c r="D6" s="154">
        <v>173.04</v>
      </c>
      <c r="E6" s="154">
        <v>173.04</v>
      </c>
      <c r="F6" s="154"/>
      <c r="G6" s="46"/>
    </row>
    <row r="7" ht="24" customHeight="1" spans="1:7">
      <c r="A7" s="83"/>
      <c r="B7" s="153" t="s">
        <v>156</v>
      </c>
      <c r="C7" s="89" t="s">
        <v>157</v>
      </c>
      <c r="D7" s="154">
        <v>14.72</v>
      </c>
      <c r="E7" s="154">
        <v>14.72</v>
      </c>
      <c r="F7" s="121"/>
      <c r="G7" s="46"/>
    </row>
    <row r="8" ht="24" customHeight="1" spans="1:7">
      <c r="A8" s="83"/>
      <c r="B8" s="153" t="s">
        <v>158</v>
      </c>
      <c r="C8" s="89" t="s">
        <v>159</v>
      </c>
      <c r="D8" s="154">
        <v>9.43</v>
      </c>
      <c r="E8" s="154">
        <v>9.43</v>
      </c>
      <c r="F8" s="121"/>
      <c r="G8" s="46"/>
    </row>
    <row r="9" ht="24" customHeight="1" spans="1:7">
      <c r="A9" s="83"/>
      <c r="B9" s="153" t="s">
        <v>160</v>
      </c>
      <c r="C9" s="89" t="s">
        <v>161</v>
      </c>
      <c r="D9" s="154">
        <v>16.23</v>
      </c>
      <c r="E9" s="154">
        <v>16.23</v>
      </c>
      <c r="F9" s="121"/>
      <c r="G9" s="46"/>
    </row>
    <row r="10" ht="24" customHeight="1" spans="1:7">
      <c r="A10" s="83"/>
      <c r="B10" s="153" t="s">
        <v>162</v>
      </c>
      <c r="C10" s="89" t="s">
        <v>163</v>
      </c>
      <c r="D10" s="154">
        <v>5.67</v>
      </c>
      <c r="E10" s="154">
        <v>5.67</v>
      </c>
      <c r="F10" s="121"/>
      <c r="G10" s="46"/>
    </row>
    <row r="11" ht="24" customHeight="1" spans="1:7">
      <c r="A11" s="83"/>
      <c r="B11" s="153" t="s">
        <v>164</v>
      </c>
      <c r="C11" s="89" t="s">
        <v>165</v>
      </c>
      <c r="D11" s="154">
        <v>2.69</v>
      </c>
      <c r="E11" s="154">
        <v>2.69</v>
      </c>
      <c r="F11" s="121"/>
      <c r="G11" s="46"/>
    </row>
    <row r="12" ht="24" customHeight="1" spans="1:7">
      <c r="A12" s="83"/>
      <c r="B12" s="153" t="s">
        <v>166</v>
      </c>
      <c r="C12" s="89" t="s">
        <v>167</v>
      </c>
      <c r="D12" s="154">
        <v>0.71</v>
      </c>
      <c r="E12" s="154">
        <v>0.71</v>
      </c>
      <c r="F12" s="121"/>
      <c r="G12" s="46"/>
    </row>
    <row r="13" ht="24" customHeight="1" spans="1:7">
      <c r="A13" s="83"/>
      <c r="B13" s="153" t="s">
        <v>168</v>
      </c>
      <c r="C13" s="89" t="s">
        <v>169</v>
      </c>
      <c r="D13" s="154">
        <v>0.56</v>
      </c>
      <c r="E13" s="154">
        <v>0.56</v>
      </c>
      <c r="F13" s="121"/>
      <c r="G13" s="46"/>
    </row>
    <row r="14" ht="24" customHeight="1" spans="1:7">
      <c r="A14" s="83"/>
      <c r="B14" s="153" t="s">
        <v>170</v>
      </c>
      <c r="C14" s="89" t="s">
        <v>130</v>
      </c>
      <c r="D14" s="154">
        <v>4.85</v>
      </c>
      <c r="E14" s="154">
        <v>4.85</v>
      </c>
      <c r="F14" s="121"/>
      <c r="G14" s="46"/>
    </row>
    <row r="15" ht="24" customHeight="1" spans="1:7">
      <c r="A15" s="83"/>
      <c r="B15" s="153" t="s">
        <v>171</v>
      </c>
      <c r="C15" s="89" t="s">
        <v>172</v>
      </c>
      <c r="D15" s="154">
        <v>7.59</v>
      </c>
      <c r="E15" s="121">
        <v>7.59</v>
      </c>
      <c r="F15" s="154"/>
      <c r="G15" s="46"/>
    </row>
    <row r="16" ht="24" customHeight="1" spans="1:7">
      <c r="A16" s="83"/>
      <c r="B16" s="153" t="s">
        <v>173</v>
      </c>
      <c r="C16" s="89" t="s">
        <v>174</v>
      </c>
      <c r="D16" s="154">
        <v>110.6</v>
      </c>
      <c r="E16" s="154">
        <v>110.6</v>
      </c>
      <c r="F16" s="121"/>
      <c r="G16" s="46"/>
    </row>
    <row r="17" ht="24" customHeight="1" spans="2:7">
      <c r="B17" s="153" t="s">
        <v>175</v>
      </c>
      <c r="C17" s="120" t="s">
        <v>176</v>
      </c>
      <c r="D17" s="154">
        <v>108.95</v>
      </c>
      <c r="E17" s="121"/>
      <c r="F17" s="154">
        <v>108.95</v>
      </c>
      <c r="G17" s="46"/>
    </row>
    <row r="18" ht="24" customHeight="1" spans="1:7">
      <c r="A18" s="83"/>
      <c r="B18" s="153" t="s">
        <v>177</v>
      </c>
      <c r="C18" s="89" t="s">
        <v>178</v>
      </c>
      <c r="D18" s="154">
        <v>15.15</v>
      </c>
      <c r="E18" s="121"/>
      <c r="F18" s="154">
        <v>15.15</v>
      </c>
      <c r="G18" s="46"/>
    </row>
    <row r="19" ht="24" customHeight="1" spans="1:7">
      <c r="A19" s="83"/>
      <c r="B19" s="153" t="s">
        <v>179</v>
      </c>
      <c r="C19" s="89" t="s">
        <v>180</v>
      </c>
      <c r="D19" s="154">
        <v>2.01</v>
      </c>
      <c r="E19" s="121"/>
      <c r="F19" s="154">
        <v>2.01</v>
      </c>
      <c r="G19" s="46"/>
    </row>
    <row r="20" ht="24" customHeight="1" spans="1:7">
      <c r="A20" s="83"/>
      <c r="B20" s="153" t="s">
        <v>181</v>
      </c>
      <c r="C20" s="89" t="s">
        <v>182</v>
      </c>
      <c r="D20" s="154">
        <v>1.21</v>
      </c>
      <c r="E20" s="121"/>
      <c r="F20" s="154">
        <v>1.21</v>
      </c>
      <c r="G20" s="46"/>
    </row>
    <row r="21" ht="24" customHeight="1" spans="1:7">
      <c r="A21" s="83"/>
      <c r="B21" s="153" t="s">
        <v>183</v>
      </c>
      <c r="C21" s="89" t="s">
        <v>184</v>
      </c>
      <c r="D21" s="154">
        <v>6.63</v>
      </c>
      <c r="E21" s="121"/>
      <c r="F21" s="154">
        <v>6.63</v>
      </c>
      <c r="G21" s="46"/>
    </row>
    <row r="22" ht="24" customHeight="1" spans="1:7">
      <c r="A22" s="83"/>
      <c r="B22" s="153" t="s">
        <v>185</v>
      </c>
      <c r="C22" s="89" t="s">
        <v>186</v>
      </c>
      <c r="D22" s="154">
        <v>1.47</v>
      </c>
      <c r="E22" s="121"/>
      <c r="F22" s="154">
        <v>1.47</v>
      </c>
      <c r="G22" s="46"/>
    </row>
    <row r="23" ht="24" customHeight="1" spans="1:7">
      <c r="A23" s="83"/>
      <c r="B23" s="153" t="s">
        <v>187</v>
      </c>
      <c r="C23" s="89" t="s">
        <v>188</v>
      </c>
      <c r="D23" s="154">
        <v>4.54</v>
      </c>
      <c r="E23" s="121"/>
      <c r="F23" s="154">
        <v>4.54</v>
      </c>
      <c r="G23" s="46"/>
    </row>
    <row r="24" ht="24" customHeight="1" spans="1:7">
      <c r="A24" s="83"/>
      <c r="B24" s="153" t="s">
        <v>189</v>
      </c>
      <c r="C24" s="89" t="s">
        <v>190</v>
      </c>
      <c r="D24" s="154">
        <v>45.46</v>
      </c>
      <c r="E24" s="121"/>
      <c r="F24" s="154">
        <v>45.46</v>
      </c>
      <c r="G24" s="46"/>
    </row>
    <row r="25" ht="24" customHeight="1" spans="1:7">
      <c r="A25" s="83"/>
      <c r="B25" s="153" t="s">
        <v>191</v>
      </c>
      <c r="C25" s="89" t="s">
        <v>192</v>
      </c>
      <c r="D25" s="154">
        <v>1.33</v>
      </c>
      <c r="E25" s="121"/>
      <c r="F25" s="154">
        <v>1.33</v>
      </c>
      <c r="G25" s="46"/>
    </row>
    <row r="26" ht="24" customHeight="1" spans="1:7">
      <c r="A26" s="83"/>
      <c r="B26" s="153" t="s">
        <v>193</v>
      </c>
      <c r="C26" s="89" t="s">
        <v>194</v>
      </c>
      <c r="D26" s="154">
        <v>3.98</v>
      </c>
      <c r="E26" s="121"/>
      <c r="F26" s="154">
        <v>3.98</v>
      </c>
      <c r="G26" s="46"/>
    </row>
    <row r="27" ht="24" customHeight="1" spans="1:7">
      <c r="A27" s="83"/>
      <c r="B27" s="153" t="s">
        <v>195</v>
      </c>
      <c r="C27" s="89" t="s">
        <v>196</v>
      </c>
      <c r="D27" s="154">
        <v>0.55</v>
      </c>
      <c r="E27" s="121"/>
      <c r="F27" s="154">
        <v>0.55</v>
      </c>
      <c r="G27" s="46"/>
    </row>
    <row r="28" ht="24" customHeight="1" spans="1:7">
      <c r="A28" s="83"/>
      <c r="B28" s="153" t="s">
        <v>197</v>
      </c>
      <c r="C28" s="89" t="s">
        <v>198</v>
      </c>
      <c r="D28" s="154">
        <v>1.27</v>
      </c>
      <c r="E28" s="121"/>
      <c r="F28" s="154">
        <v>1.27</v>
      </c>
      <c r="G28" s="46"/>
    </row>
    <row r="29" ht="24" customHeight="1" spans="1:7">
      <c r="A29" s="83"/>
      <c r="B29" s="153" t="s">
        <v>199</v>
      </c>
      <c r="C29" s="89" t="s">
        <v>200</v>
      </c>
      <c r="D29" s="154">
        <v>3.32</v>
      </c>
      <c r="E29" s="121"/>
      <c r="F29" s="154">
        <v>3.32</v>
      </c>
      <c r="G29" s="46"/>
    </row>
    <row r="30" ht="24" customHeight="1" spans="1:7">
      <c r="A30" s="83"/>
      <c r="B30" s="153" t="s">
        <v>201</v>
      </c>
      <c r="C30" s="89" t="s">
        <v>202</v>
      </c>
      <c r="D30" s="154">
        <v>3.11</v>
      </c>
      <c r="E30" s="121"/>
      <c r="F30" s="154">
        <v>3.11</v>
      </c>
      <c r="G30" s="46"/>
    </row>
    <row r="31" ht="24" customHeight="1" spans="1:7">
      <c r="A31" s="83"/>
      <c r="B31" s="153" t="s">
        <v>203</v>
      </c>
      <c r="C31" s="89" t="s">
        <v>204</v>
      </c>
      <c r="D31" s="154">
        <v>11.4</v>
      </c>
      <c r="E31" s="121"/>
      <c r="F31" s="154">
        <v>11.4</v>
      </c>
      <c r="G31" s="46"/>
    </row>
    <row r="32" ht="24" customHeight="1" spans="1:7">
      <c r="A32" s="83"/>
      <c r="B32" s="153" t="s">
        <v>205</v>
      </c>
      <c r="C32" s="89" t="s">
        <v>206</v>
      </c>
      <c r="D32" s="154">
        <v>7.52</v>
      </c>
      <c r="E32" s="121"/>
      <c r="F32" s="154">
        <f>6.17+1.35</f>
        <v>7.52</v>
      </c>
      <c r="G32" s="46"/>
    </row>
    <row r="33" ht="8.5" customHeight="1" spans="1:7">
      <c r="A33" s="93"/>
      <c r="B33" s="93"/>
      <c r="C33" s="93"/>
      <c r="D33" s="93"/>
      <c r="E33" s="93"/>
      <c r="F33" s="93"/>
      <c r="G33" s="152"/>
    </row>
    <row r="34" ht="14.3" customHeight="1"/>
    <row r="35" ht="14.3" customHeight="1" spans="3:3">
      <c r="C35" s="155"/>
    </row>
  </sheetData>
  <mergeCells count="6">
    <mergeCell ref="B2:F2"/>
    <mergeCell ref="B3:C3"/>
    <mergeCell ref="B4:C4"/>
    <mergeCell ref="D4:F4"/>
    <mergeCell ref="A7:A16"/>
    <mergeCell ref="A18:A32"/>
  </mergeCells>
  <pageMargins left="0.75" right="0.75" top="0.268999993801117" bottom="0.268999993801117" header="0" footer="0"/>
  <pageSetup paperSize="9" scale="88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tabSelected="1" workbookViewId="0">
      <pane ySplit="5" topLeftCell="A6" activePane="bottomLeft" state="frozen"/>
      <selection/>
      <selection pane="bottomLeft" activeCell="F23" sqref="F23"/>
    </sheetView>
  </sheetViews>
  <sheetFormatPr defaultColWidth="10" defaultRowHeight="14.25"/>
  <cols>
    <col min="1" max="1" width="1.53333333333333" customWidth="1"/>
    <col min="2" max="2" width="60.75" customWidth="1"/>
    <col min="3" max="3" width="18.825" customWidth="1"/>
    <col min="4" max="4" width="18.3666666666667" customWidth="1"/>
    <col min="5" max="7" width="19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117"/>
      <c r="B1" s="41" t="s">
        <v>207</v>
      </c>
      <c r="C1" s="145"/>
      <c r="D1" s="42"/>
      <c r="E1" s="42"/>
      <c r="F1" s="42"/>
      <c r="G1" s="42" t="s">
        <v>1</v>
      </c>
      <c r="H1" s="42"/>
      <c r="I1" s="90"/>
    </row>
    <row r="2" ht="19.9" customHeight="1" spans="1:9">
      <c r="A2" s="46"/>
      <c r="B2" s="44" t="s">
        <v>208</v>
      </c>
      <c r="C2" s="44"/>
      <c r="D2" s="44"/>
      <c r="E2" s="44"/>
      <c r="F2" s="44"/>
      <c r="G2" s="44"/>
      <c r="H2" s="44"/>
      <c r="I2" s="83" t="s">
        <v>2</v>
      </c>
    </row>
    <row r="3" ht="17.05" customHeight="1" spans="1:9">
      <c r="A3" s="46"/>
      <c r="B3" s="45"/>
      <c r="C3" s="45"/>
      <c r="D3" s="45"/>
      <c r="E3" s="45"/>
      <c r="F3" s="45"/>
      <c r="G3" s="45"/>
      <c r="H3" s="88" t="s">
        <v>4</v>
      </c>
      <c r="I3" s="91"/>
    </row>
    <row r="4" ht="21.35" customHeight="1" spans="1:9">
      <c r="A4" s="46"/>
      <c r="B4" s="47" t="s">
        <v>209</v>
      </c>
      <c r="C4" s="47" t="s">
        <v>210</v>
      </c>
      <c r="D4" s="47" t="s">
        <v>211</v>
      </c>
      <c r="E4" s="47" t="s">
        <v>212</v>
      </c>
      <c r="F4" s="47"/>
      <c r="G4" s="47"/>
      <c r="H4" s="47" t="s">
        <v>198</v>
      </c>
      <c r="I4" s="46"/>
    </row>
    <row r="5" ht="21.35" customHeight="1" spans="1:9">
      <c r="A5" s="46"/>
      <c r="B5" s="47"/>
      <c r="C5" s="47"/>
      <c r="D5" s="47"/>
      <c r="E5" s="47" t="s">
        <v>58</v>
      </c>
      <c r="F5" s="47" t="s">
        <v>213</v>
      </c>
      <c r="G5" s="47" t="s">
        <v>214</v>
      </c>
      <c r="H5" s="47"/>
      <c r="I5" s="46"/>
    </row>
    <row r="6" ht="19.9" customHeight="1" spans="1:9">
      <c r="A6" s="146"/>
      <c r="B6" s="147" t="s">
        <v>62</v>
      </c>
      <c r="C6" s="148">
        <v>1.27</v>
      </c>
      <c r="D6" s="149"/>
      <c r="E6" s="149"/>
      <c r="F6" s="149"/>
      <c r="G6" s="149"/>
      <c r="H6" s="148">
        <v>1.27</v>
      </c>
      <c r="I6" s="146"/>
    </row>
    <row r="7" ht="30" customHeight="1" spans="1:9">
      <c r="A7" s="92"/>
      <c r="B7" s="120" t="s">
        <v>215</v>
      </c>
      <c r="C7" s="86">
        <v>1.27</v>
      </c>
      <c r="D7" s="87"/>
      <c r="E7" s="87"/>
      <c r="F7" s="87"/>
      <c r="G7" s="87"/>
      <c r="H7" s="86">
        <v>1.27</v>
      </c>
      <c r="I7" s="92"/>
    </row>
    <row r="8" ht="30" customHeight="1" spans="1:9">
      <c r="A8" s="92"/>
      <c r="B8" s="120" t="s">
        <v>216</v>
      </c>
      <c r="C8" s="86">
        <v>1.27</v>
      </c>
      <c r="D8" s="87"/>
      <c r="E8" s="87"/>
      <c r="F8" s="87"/>
      <c r="G8" s="87"/>
      <c r="H8" s="87">
        <v>1.27</v>
      </c>
      <c r="I8" s="92"/>
    </row>
    <row r="9" ht="30" customHeight="1" spans="1:9">
      <c r="A9" s="92"/>
      <c r="B9" s="120" t="s">
        <v>217</v>
      </c>
      <c r="C9" s="86"/>
      <c r="D9" s="87"/>
      <c r="E9" s="87"/>
      <c r="F9" s="87"/>
      <c r="G9" s="87"/>
      <c r="H9" s="86"/>
      <c r="I9" s="92"/>
    </row>
    <row r="10" ht="8.5" customHeight="1" spans="1:9">
      <c r="A10" s="79"/>
      <c r="B10" s="42"/>
      <c r="C10" s="42"/>
      <c r="D10" s="42"/>
      <c r="E10" s="42"/>
      <c r="F10" s="42"/>
      <c r="G10" s="42"/>
      <c r="H10" s="42"/>
      <c r="I10" s="90"/>
    </row>
  </sheetData>
  <mergeCells count="7">
    <mergeCell ref="B2:H2"/>
    <mergeCell ref="E4:G4"/>
    <mergeCell ref="A8:A9"/>
    <mergeCell ref="B4:B5"/>
    <mergeCell ref="C4:C5"/>
    <mergeCell ref="D4:D5"/>
    <mergeCell ref="H4:H5"/>
  </mergeCells>
  <pageMargins left="0.75" right="0.75" top="0.268999993801117" bottom="0.268999993801117" header="0" footer="0"/>
  <pageSetup paperSize="9" scale="7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workbookViewId="0">
      <pane ySplit="4" topLeftCell="A5" activePane="bottomLeft" state="frozen"/>
      <selection/>
      <selection pane="bottomLeft" activeCell="F3" sqref="F3"/>
    </sheetView>
  </sheetViews>
  <sheetFormatPr defaultColWidth="10" defaultRowHeight="14.25" outlineLevelCol="6"/>
  <cols>
    <col min="1" max="1" width="1.53333333333333" customWidth="1"/>
    <col min="2" max="2" width="19.25" customWidth="1"/>
    <col min="3" max="3" width="49.875" customWidth="1"/>
    <col min="4" max="6" width="17.5" customWidth="1"/>
    <col min="7" max="7" width="1.53333333333333" customWidth="1"/>
  </cols>
  <sheetData>
    <row r="1" ht="14.3" customHeight="1" spans="1:7">
      <c r="A1" s="83"/>
      <c r="B1" s="95" t="s">
        <v>218</v>
      </c>
      <c r="C1" s="95"/>
      <c r="D1" s="110"/>
      <c r="E1" s="110"/>
      <c r="F1" s="110"/>
      <c r="G1" s="46"/>
    </row>
    <row r="2" ht="19.9" customHeight="1" spans="1:7">
      <c r="A2" s="83"/>
      <c r="B2" s="44" t="s">
        <v>219</v>
      </c>
      <c r="C2" s="44"/>
      <c r="D2" s="44"/>
      <c r="E2" s="44"/>
      <c r="F2" s="44"/>
      <c r="G2" s="46" t="s">
        <v>2</v>
      </c>
    </row>
    <row r="3" ht="17.05" customHeight="1" spans="1:7">
      <c r="A3" s="83"/>
      <c r="B3" s="82"/>
      <c r="C3" s="118"/>
      <c r="D3" s="45"/>
      <c r="E3" s="45"/>
      <c r="F3" s="88" t="s">
        <v>4</v>
      </c>
      <c r="G3" s="46"/>
    </row>
    <row r="4" ht="21.35" customHeight="1" spans="1:7">
      <c r="A4" s="83"/>
      <c r="B4" s="100" t="s">
        <v>75</v>
      </c>
      <c r="C4" s="100" t="s">
        <v>76</v>
      </c>
      <c r="D4" s="47" t="s">
        <v>9</v>
      </c>
      <c r="E4" s="47" t="s">
        <v>77</v>
      </c>
      <c r="F4" s="47" t="s">
        <v>78</v>
      </c>
      <c r="G4" s="46"/>
    </row>
    <row r="5" ht="19.9" customHeight="1" spans="1:7">
      <c r="A5" s="102"/>
      <c r="B5" s="119" t="s">
        <v>62</v>
      </c>
      <c r="C5" s="119"/>
      <c r="D5" s="111" t="s">
        <v>20</v>
      </c>
      <c r="E5" s="111"/>
      <c r="F5" s="111" t="s">
        <v>20</v>
      </c>
      <c r="G5" s="115"/>
    </row>
    <row r="6" ht="27" customHeight="1" spans="1:7">
      <c r="A6" s="83"/>
      <c r="B6" s="120" t="s">
        <v>119</v>
      </c>
      <c r="C6" s="120" t="s">
        <v>120</v>
      </c>
      <c r="D6" s="121" t="s">
        <v>20</v>
      </c>
      <c r="E6" s="121"/>
      <c r="F6" s="121" t="s">
        <v>20</v>
      </c>
      <c r="G6" s="46"/>
    </row>
    <row r="7" ht="27" customHeight="1" spans="1:7">
      <c r="A7" s="84"/>
      <c r="B7" s="120" t="s">
        <v>121</v>
      </c>
      <c r="C7" s="120" t="s">
        <v>122</v>
      </c>
      <c r="D7" s="121" t="s">
        <v>20</v>
      </c>
      <c r="E7" s="121"/>
      <c r="F7" s="121" t="s">
        <v>20</v>
      </c>
      <c r="G7" s="92"/>
    </row>
    <row r="8" ht="27" customHeight="1" spans="1:7">
      <c r="A8" s="102"/>
      <c r="B8" s="120" t="s">
        <v>123</v>
      </c>
      <c r="C8" s="120" t="s">
        <v>124</v>
      </c>
      <c r="D8" s="121" t="s">
        <v>20</v>
      </c>
      <c r="E8" s="121"/>
      <c r="F8" s="121" t="s">
        <v>20</v>
      </c>
      <c r="G8" s="115"/>
    </row>
    <row r="9" ht="11.3" customHeight="1" spans="1:7">
      <c r="A9" s="144"/>
      <c r="B9" s="108" t="s">
        <v>2</v>
      </c>
      <c r="C9" s="108"/>
      <c r="D9" s="108"/>
      <c r="E9" s="108"/>
      <c r="F9" s="108"/>
      <c r="G9" s="122"/>
    </row>
  </sheetData>
  <mergeCells count="2">
    <mergeCell ref="B2:F2"/>
    <mergeCell ref="B5:C5"/>
  </mergeCells>
  <pageMargins left="0.826388888888889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9"/>
  <sheetViews>
    <sheetView workbookViewId="0">
      <selection activeCell="H18" sqref="H18"/>
    </sheetView>
  </sheetViews>
  <sheetFormatPr defaultColWidth="6.875" defaultRowHeight="12" outlineLevelCol="7"/>
  <cols>
    <col min="1" max="1" width="12.625" style="128" customWidth="1"/>
    <col min="2" max="2" width="36.75" style="128" customWidth="1"/>
    <col min="3" max="5" width="13.25" style="128" customWidth="1"/>
    <col min="6" max="7" width="19.25" style="128" customWidth="1"/>
    <col min="8" max="8" width="17.5" style="128" customWidth="1"/>
    <col min="9" max="16384" width="6.875" style="128"/>
  </cols>
  <sheetData>
    <row r="1" s="61" customFormat="1" ht="21" customHeight="1" spans="1:8">
      <c r="A1" s="63" t="s">
        <v>220</v>
      </c>
      <c r="B1" s="128"/>
      <c r="C1" s="128"/>
      <c r="D1" s="128"/>
      <c r="E1" s="128"/>
      <c r="F1" s="128"/>
      <c r="G1" s="128"/>
      <c r="H1" s="141"/>
    </row>
    <row r="2" s="125" customFormat="1" ht="17.25" customHeight="1" spans="1:8">
      <c r="A2" s="129" t="s">
        <v>221</v>
      </c>
      <c r="B2" s="129"/>
      <c r="C2" s="129"/>
      <c r="D2" s="129"/>
      <c r="E2" s="129"/>
      <c r="F2" s="129"/>
      <c r="G2" s="129"/>
      <c r="H2" s="129"/>
    </row>
    <row r="3" s="126" customFormat="1" ht="30" customHeight="1" spans="1:8">
      <c r="A3" s="130"/>
      <c r="B3" s="130"/>
      <c r="H3" s="88" t="s">
        <v>4</v>
      </c>
    </row>
    <row r="4" s="127" customFormat="1" ht="38" customHeight="1" spans="1:8">
      <c r="A4" s="131" t="s">
        <v>222</v>
      </c>
      <c r="B4" s="131" t="s">
        <v>209</v>
      </c>
      <c r="C4" s="132" t="s">
        <v>223</v>
      </c>
      <c r="D4" s="133"/>
      <c r="E4" s="132"/>
      <c r="F4" s="132"/>
      <c r="G4" s="132"/>
      <c r="H4" s="132"/>
    </row>
    <row r="5" s="127" customFormat="1" ht="38" customHeight="1" spans="1:8">
      <c r="A5" s="131"/>
      <c r="B5" s="131"/>
      <c r="C5" s="134" t="s">
        <v>9</v>
      </c>
      <c r="D5" s="131" t="s">
        <v>224</v>
      </c>
      <c r="E5" s="142" t="s">
        <v>212</v>
      </c>
      <c r="F5" s="142"/>
      <c r="G5" s="142"/>
      <c r="H5" s="131" t="s">
        <v>198</v>
      </c>
    </row>
    <row r="6" s="127" customFormat="1" ht="38" customHeight="1" spans="1:8">
      <c r="A6" s="135"/>
      <c r="B6" s="135"/>
      <c r="C6" s="136"/>
      <c r="D6" s="135"/>
      <c r="E6" s="143" t="s">
        <v>58</v>
      </c>
      <c r="F6" s="143" t="s">
        <v>225</v>
      </c>
      <c r="G6" s="143" t="s">
        <v>213</v>
      </c>
      <c r="H6" s="135"/>
    </row>
    <row r="7" s="61" customFormat="1" ht="21" customHeight="1" spans="1:8">
      <c r="A7" s="137"/>
      <c r="B7" s="138"/>
      <c r="C7" s="137"/>
      <c r="D7" s="139"/>
      <c r="E7" s="137"/>
      <c r="F7" s="137"/>
      <c r="G7" s="137"/>
      <c r="H7" s="137"/>
    </row>
    <row r="8" s="61" customFormat="1" ht="41" customHeight="1" spans="1:8">
      <c r="A8" s="140" t="s">
        <v>226</v>
      </c>
      <c r="B8" s="140"/>
      <c r="C8" s="140"/>
      <c r="D8" s="140"/>
      <c r="E8" s="140"/>
      <c r="F8" s="140"/>
      <c r="G8" s="140"/>
      <c r="H8" s="140"/>
    </row>
    <row r="9" s="61" customFormat="1" ht="14.25" spans="1:8">
      <c r="A9" s="128"/>
      <c r="B9" s="128"/>
      <c r="C9" s="128"/>
      <c r="D9" s="128"/>
      <c r="E9" s="128"/>
      <c r="F9" s="128"/>
      <c r="G9" s="128"/>
      <c r="H9" s="128"/>
    </row>
    <row r="10" s="61" customFormat="1" ht="14.25" spans="1:8">
      <c r="A10" s="128"/>
      <c r="B10" s="128"/>
      <c r="C10" s="128"/>
      <c r="D10" s="128"/>
      <c r="E10" s="128"/>
      <c r="F10" s="128"/>
      <c r="G10" s="128"/>
      <c r="H10" s="128"/>
    </row>
    <row r="11" s="61" customFormat="1" ht="14.25" spans="1:8">
      <c r="A11" s="128"/>
      <c r="B11" s="128"/>
      <c r="C11" s="128"/>
      <c r="D11" s="128"/>
      <c r="E11" s="128"/>
      <c r="F11" s="128"/>
      <c r="G11" s="128"/>
      <c r="H11" s="128"/>
    </row>
    <row r="12" s="61" customFormat="1" ht="14.25" spans="1:8">
      <c r="A12" s="128"/>
      <c r="B12" s="128"/>
      <c r="C12" s="128"/>
      <c r="D12" s="128"/>
      <c r="E12" s="128"/>
      <c r="F12" s="128"/>
      <c r="G12" s="128"/>
      <c r="H12" s="128"/>
    </row>
    <row r="13" s="61" customFormat="1" ht="14.25" spans="1:8">
      <c r="A13" s="128"/>
      <c r="B13" s="128"/>
      <c r="C13" s="128"/>
      <c r="D13" s="128"/>
      <c r="E13" s="128"/>
      <c r="F13" s="128"/>
      <c r="G13" s="128"/>
      <c r="H13" s="128"/>
    </row>
    <row r="14" s="61" customFormat="1" ht="14.25" spans="1:8">
      <c r="A14" s="128"/>
      <c r="B14" s="128"/>
      <c r="C14" s="128"/>
      <c r="D14" s="128"/>
      <c r="E14" s="128"/>
      <c r="F14" s="128"/>
      <c r="G14" s="128"/>
      <c r="H14" s="128"/>
    </row>
    <row r="15" s="61" customFormat="1" ht="14.25" spans="1:8">
      <c r="A15" s="128"/>
      <c r="B15" s="128"/>
      <c r="C15" s="128"/>
      <c r="D15" s="128"/>
      <c r="E15" s="128"/>
      <c r="F15" s="128"/>
      <c r="G15" s="128"/>
      <c r="H15" s="128"/>
    </row>
    <row r="16" s="61" customFormat="1" ht="14.25" spans="1:8">
      <c r="A16" s="128"/>
      <c r="B16" s="128"/>
      <c r="C16" s="128"/>
      <c r="D16" s="128"/>
      <c r="E16" s="128"/>
      <c r="F16" s="128"/>
      <c r="G16" s="128"/>
      <c r="H16" s="128"/>
    </row>
    <row r="17" s="61" customFormat="1" ht="14.25" spans="1:8">
      <c r="A17" s="128"/>
      <c r="B17" s="128"/>
      <c r="C17" s="128"/>
      <c r="D17" s="128"/>
      <c r="E17" s="128"/>
      <c r="F17" s="128"/>
      <c r="G17" s="128"/>
      <c r="H17" s="128"/>
    </row>
    <row r="18" s="61" customFormat="1" ht="14.25" spans="1:8">
      <c r="A18" s="128"/>
      <c r="B18" s="128"/>
      <c r="C18" s="128"/>
      <c r="D18" s="128"/>
      <c r="E18" s="128"/>
      <c r="F18" s="128"/>
      <c r="G18" s="128"/>
      <c r="H18" s="128"/>
    </row>
    <row r="19" s="61" customFormat="1" ht="14.25" spans="1:8">
      <c r="A19" s="128"/>
      <c r="B19" s="128"/>
      <c r="C19" s="128"/>
      <c r="D19" s="128"/>
      <c r="E19" s="128"/>
      <c r="F19" s="128"/>
      <c r="G19" s="128"/>
      <c r="H19" s="128"/>
    </row>
  </sheetData>
  <mergeCells count="8">
    <mergeCell ref="A2:H2"/>
    <mergeCell ref="A3:B3"/>
    <mergeCell ref="A8:H8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91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workbookViewId="0">
      <pane ySplit="4" topLeftCell="A5" activePane="bottomLeft" state="frozen"/>
      <selection/>
      <selection pane="bottomLeft" activeCell="B9" sqref="B9"/>
    </sheetView>
  </sheetViews>
  <sheetFormatPr defaultColWidth="10" defaultRowHeight="14.25" outlineLevelCol="6"/>
  <cols>
    <col min="1" max="1" width="1.53333333333333" customWidth="1"/>
    <col min="2" max="2" width="28.625" customWidth="1"/>
    <col min="3" max="3" width="50.25" customWidth="1"/>
    <col min="4" max="6" width="16.4083333333333" customWidth="1"/>
    <col min="7" max="7" width="1.53333333333333" customWidth="1"/>
  </cols>
  <sheetData>
    <row r="1" ht="14.3" customHeight="1" spans="1:7">
      <c r="A1" s="117"/>
      <c r="B1" s="95" t="s">
        <v>227</v>
      </c>
      <c r="C1" s="95"/>
      <c r="D1" s="110"/>
      <c r="E1" s="110"/>
      <c r="F1" s="110"/>
      <c r="G1" s="46"/>
    </row>
    <row r="2" ht="19.9" customHeight="1" spans="1:7">
      <c r="A2" s="46"/>
      <c r="B2" s="44" t="s">
        <v>228</v>
      </c>
      <c r="C2" s="44"/>
      <c r="D2" s="44"/>
      <c r="E2" s="44"/>
      <c r="F2" s="44"/>
      <c r="G2" s="46" t="s">
        <v>2</v>
      </c>
    </row>
    <row r="3" ht="17.05" customHeight="1" spans="1:7">
      <c r="A3" s="46"/>
      <c r="B3" s="82"/>
      <c r="C3" s="118"/>
      <c r="D3" s="45"/>
      <c r="E3" s="45"/>
      <c r="F3" s="88" t="s">
        <v>4</v>
      </c>
      <c r="G3" s="94"/>
    </row>
    <row r="4" ht="21.35" customHeight="1" spans="1:7">
      <c r="A4" s="46"/>
      <c r="B4" s="100" t="s">
        <v>75</v>
      </c>
      <c r="C4" s="100" t="s">
        <v>76</v>
      </c>
      <c r="D4" s="47" t="s">
        <v>9</v>
      </c>
      <c r="E4" s="47" t="s">
        <v>77</v>
      </c>
      <c r="F4" s="47" t="s">
        <v>78</v>
      </c>
      <c r="G4" s="46"/>
    </row>
    <row r="5" ht="19.9" customHeight="1" spans="1:7">
      <c r="A5" s="115"/>
      <c r="B5" s="119" t="s">
        <v>62</v>
      </c>
      <c r="C5" s="119"/>
      <c r="D5" s="111"/>
      <c r="E5" s="111"/>
      <c r="F5" s="111"/>
      <c r="G5" s="115"/>
    </row>
    <row r="6" ht="19.9" customHeight="1" spans="1:7">
      <c r="A6" s="46"/>
      <c r="B6" s="120"/>
      <c r="C6" s="120"/>
      <c r="D6" s="121"/>
      <c r="E6" s="121"/>
      <c r="F6" s="121"/>
      <c r="G6" s="46"/>
    </row>
    <row r="7" ht="11.3" customHeight="1" spans="1:7">
      <c r="A7" s="122"/>
      <c r="B7" s="108" t="s">
        <v>2</v>
      </c>
      <c r="C7" s="108"/>
      <c r="D7" s="108"/>
      <c r="E7" s="108"/>
      <c r="F7" s="108"/>
      <c r="G7" s="124"/>
    </row>
    <row r="9" ht="15.75" spans="2:2">
      <c r="B9" s="123" t="s">
        <v>229</v>
      </c>
    </row>
  </sheetData>
  <mergeCells count="2">
    <mergeCell ref="B2:F2"/>
    <mergeCell ref="B5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8"/>
  <sheetViews>
    <sheetView workbookViewId="0">
      <pane ySplit="5" topLeftCell="A6" activePane="bottomLeft" state="frozen"/>
      <selection/>
      <selection pane="bottomLeft" activeCell="A6" sqref="$A6:$XFD6"/>
    </sheetView>
  </sheetViews>
  <sheetFormatPr defaultColWidth="10" defaultRowHeight="14.25"/>
  <cols>
    <col min="1" max="1" width="1.53333333333333" customWidth="1"/>
    <col min="2" max="2" width="9.625" customWidth="1"/>
    <col min="3" max="3" width="11.8916666666667" customWidth="1"/>
    <col min="4" max="4" width="25.25" customWidth="1"/>
    <col min="5" max="5" width="32.625" customWidth="1"/>
    <col min="6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83"/>
      <c r="B1" s="95" t="s">
        <v>230</v>
      </c>
      <c r="C1" s="96"/>
      <c r="D1" s="96"/>
      <c r="F1" s="110"/>
      <c r="G1" s="110"/>
      <c r="H1" s="110"/>
      <c r="I1" s="110" t="s">
        <v>1</v>
      </c>
      <c r="J1" s="110"/>
      <c r="K1" s="110"/>
      <c r="L1" s="110"/>
      <c r="M1" s="110"/>
      <c r="N1" s="110"/>
      <c r="O1" s="46" t="s">
        <v>2</v>
      </c>
    </row>
    <row r="2" ht="19.9" customHeight="1" spans="1:15">
      <c r="A2" s="83"/>
      <c r="B2" s="44" t="s">
        <v>231</v>
      </c>
      <c r="C2" s="97"/>
      <c r="D2" s="97"/>
      <c r="E2" s="97"/>
      <c r="F2" s="44"/>
      <c r="G2" s="44"/>
      <c r="H2" s="44"/>
      <c r="I2" s="44"/>
      <c r="J2" s="44"/>
      <c r="K2" s="44"/>
      <c r="L2" s="44"/>
      <c r="M2" s="44"/>
      <c r="N2" s="44"/>
      <c r="O2" s="46"/>
    </row>
    <row r="3" ht="17.05" customHeight="1" spans="1:15">
      <c r="A3" s="83"/>
      <c r="B3" s="98"/>
      <c r="C3" s="99"/>
      <c r="D3" s="99"/>
      <c r="F3" s="45"/>
      <c r="G3" s="45"/>
      <c r="H3" s="45"/>
      <c r="I3" s="45"/>
      <c r="J3" s="45"/>
      <c r="K3" s="45"/>
      <c r="L3" s="45"/>
      <c r="M3" s="114" t="s">
        <v>4</v>
      </c>
      <c r="N3" s="114"/>
      <c r="O3" s="46"/>
    </row>
    <row r="4" ht="21.35" customHeight="1" spans="1:15">
      <c r="A4" s="83"/>
      <c r="B4" s="100" t="s">
        <v>232</v>
      </c>
      <c r="C4" s="101" t="s">
        <v>233</v>
      </c>
      <c r="D4" s="101" t="s">
        <v>234</v>
      </c>
      <c r="E4" s="101" t="s">
        <v>235</v>
      </c>
      <c r="F4" s="47" t="s">
        <v>9</v>
      </c>
      <c r="G4" s="47" t="s">
        <v>236</v>
      </c>
      <c r="H4" s="47"/>
      <c r="I4" s="47"/>
      <c r="J4" s="47" t="s">
        <v>237</v>
      </c>
      <c r="K4" s="47"/>
      <c r="L4" s="47"/>
      <c r="M4" s="47" t="s">
        <v>13</v>
      </c>
      <c r="N4" s="47" t="s">
        <v>14</v>
      </c>
      <c r="O4" s="46"/>
    </row>
    <row r="5" ht="39.85" customHeight="1" spans="1:15">
      <c r="A5" s="83"/>
      <c r="B5" s="100"/>
      <c r="C5" s="101"/>
      <c r="D5" s="101"/>
      <c r="E5" s="101"/>
      <c r="F5" s="47"/>
      <c r="G5" s="47" t="s">
        <v>10</v>
      </c>
      <c r="H5" s="47" t="s">
        <v>11</v>
      </c>
      <c r="I5" s="47" t="s">
        <v>12</v>
      </c>
      <c r="J5" s="47" t="s">
        <v>10</v>
      </c>
      <c r="K5" s="47" t="s">
        <v>11</v>
      </c>
      <c r="L5" s="47" t="s">
        <v>12</v>
      </c>
      <c r="M5" s="47"/>
      <c r="N5" s="47"/>
      <c r="O5" s="46"/>
    </row>
    <row r="6" ht="34" customHeight="1" spans="1:15">
      <c r="A6" s="102"/>
      <c r="B6" s="103"/>
      <c r="C6" s="104" t="s">
        <v>62</v>
      </c>
      <c r="D6" s="104"/>
      <c r="E6" s="104"/>
      <c r="F6" s="111" t="s">
        <v>84</v>
      </c>
      <c r="G6" s="111" t="s">
        <v>102</v>
      </c>
      <c r="H6" s="111"/>
      <c r="I6" s="111"/>
      <c r="J6" s="111" t="s">
        <v>238</v>
      </c>
      <c r="K6" s="111" t="s">
        <v>20</v>
      </c>
      <c r="L6" s="111"/>
      <c r="M6" s="111"/>
      <c r="N6" s="111"/>
      <c r="O6" s="115"/>
    </row>
    <row r="7" ht="59" customHeight="1" spans="1:15">
      <c r="A7" s="84"/>
      <c r="B7" s="105">
        <v>1</v>
      </c>
      <c r="C7" s="106" t="s">
        <v>239</v>
      </c>
      <c r="D7" s="106" t="s">
        <v>240</v>
      </c>
      <c r="E7" s="106" t="s">
        <v>216</v>
      </c>
      <c r="F7" s="112">
        <v>0.27</v>
      </c>
      <c r="G7" s="113"/>
      <c r="H7" s="113"/>
      <c r="I7" s="113"/>
      <c r="J7" s="113"/>
      <c r="K7" s="113" t="s">
        <v>20</v>
      </c>
      <c r="L7" s="113"/>
      <c r="M7" s="113"/>
      <c r="N7" s="113"/>
      <c r="O7" s="92"/>
    </row>
    <row r="8" ht="59" customHeight="1" spans="1:15">
      <c r="A8" s="84"/>
      <c r="B8" s="105">
        <v>2</v>
      </c>
      <c r="C8" s="107" t="s">
        <v>241</v>
      </c>
      <c r="D8" s="107" t="s">
        <v>242</v>
      </c>
      <c r="E8" s="107" t="s">
        <v>216</v>
      </c>
      <c r="F8" s="112">
        <v>17</v>
      </c>
      <c r="G8" s="113" t="s">
        <v>243</v>
      </c>
      <c r="H8" s="113"/>
      <c r="I8" s="113"/>
      <c r="J8" s="113" t="s">
        <v>244</v>
      </c>
      <c r="K8" s="113"/>
      <c r="L8" s="113"/>
      <c r="M8" s="113"/>
      <c r="N8" s="113"/>
      <c r="O8" s="92"/>
    </row>
    <row r="9" ht="59" customHeight="1" spans="1:15">
      <c r="A9" s="84"/>
      <c r="B9" s="105">
        <v>3</v>
      </c>
      <c r="C9" s="107" t="s">
        <v>241</v>
      </c>
      <c r="D9" s="107" t="s">
        <v>245</v>
      </c>
      <c r="E9" s="107" t="s">
        <v>216</v>
      </c>
      <c r="F9" s="112">
        <v>11.75</v>
      </c>
      <c r="G9" s="113"/>
      <c r="H9" s="113"/>
      <c r="I9" s="113"/>
      <c r="J9" s="113" t="s">
        <v>246</v>
      </c>
      <c r="K9" s="113"/>
      <c r="L9" s="113"/>
      <c r="M9" s="113"/>
      <c r="N9" s="113"/>
      <c r="O9" s="92"/>
    </row>
    <row r="10" ht="59" customHeight="1" spans="1:15">
      <c r="A10" s="84"/>
      <c r="B10" s="105">
        <v>4</v>
      </c>
      <c r="C10" s="107" t="s">
        <v>241</v>
      </c>
      <c r="D10" s="106" t="s">
        <v>247</v>
      </c>
      <c r="E10" s="107" t="s">
        <v>216</v>
      </c>
      <c r="F10" s="112">
        <v>23</v>
      </c>
      <c r="G10" s="113" t="s">
        <v>135</v>
      </c>
      <c r="H10" s="113"/>
      <c r="I10" s="113"/>
      <c r="J10" s="113" t="s">
        <v>248</v>
      </c>
      <c r="K10" s="113"/>
      <c r="L10" s="113"/>
      <c r="M10" s="113"/>
      <c r="N10" s="113"/>
      <c r="O10" s="92"/>
    </row>
    <row r="11" ht="59" customHeight="1" spans="1:15">
      <c r="A11" s="84"/>
      <c r="B11" s="105">
        <v>5</v>
      </c>
      <c r="C11" s="107" t="s">
        <v>241</v>
      </c>
      <c r="D11" s="106" t="s">
        <v>249</v>
      </c>
      <c r="E11" s="107" t="s">
        <v>216</v>
      </c>
      <c r="F11" s="112">
        <v>30.88</v>
      </c>
      <c r="G11" s="113" t="s">
        <v>135</v>
      </c>
      <c r="H11" s="113"/>
      <c r="I11" s="113"/>
      <c r="J11" s="113" t="s">
        <v>250</v>
      </c>
      <c r="K11" s="113"/>
      <c r="L11" s="113"/>
      <c r="M11" s="113"/>
      <c r="N11" s="113"/>
      <c r="O11" s="92"/>
    </row>
    <row r="12" ht="59" customHeight="1" spans="1:15">
      <c r="A12" s="84"/>
      <c r="B12" s="105">
        <v>6</v>
      </c>
      <c r="C12" s="107" t="s">
        <v>241</v>
      </c>
      <c r="D12" s="106" t="s">
        <v>251</v>
      </c>
      <c r="E12" s="107" t="s">
        <v>216</v>
      </c>
      <c r="F12" s="112">
        <v>96.76</v>
      </c>
      <c r="G12" s="113" t="s">
        <v>252</v>
      </c>
      <c r="H12" s="113"/>
      <c r="I12" s="113"/>
      <c r="J12" s="113" t="s">
        <v>253</v>
      </c>
      <c r="K12" s="113"/>
      <c r="L12" s="113"/>
      <c r="M12" s="113"/>
      <c r="N12" s="113"/>
      <c r="O12" s="92"/>
    </row>
    <row r="13" ht="59" customHeight="1" spans="1:15">
      <c r="A13" s="84"/>
      <c r="B13" s="105">
        <v>7</v>
      </c>
      <c r="C13" s="107" t="s">
        <v>241</v>
      </c>
      <c r="D13" s="106" t="s">
        <v>254</v>
      </c>
      <c r="E13" s="107" t="s">
        <v>216</v>
      </c>
      <c r="F13" s="112">
        <v>30</v>
      </c>
      <c r="G13" s="113"/>
      <c r="H13" s="113"/>
      <c r="I13" s="113"/>
      <c r="J13" s="113" t="s">
        <v>255</v>
      </c>
      <c r="K13" s="113"/>
      <c r="L13" s="113"/>
      <c r="M13" s="113"/>
      <c r="N13" s="113"/>
      <c r="O13" s="92"/>
    </row>
    <row r="14" ht="59" customHeight="1" spans="1:15">
      <c r="A14" s="84"/>
      <c r="B14" s="105">
        <v>8</v>
      </c>
      <c r="C14" s="107" t="s">
        <v>241</v>
      </c>
      <c r="D14" s="106" t="s">
        <v>256</v>
      </c>
      <c r="E14" s="107" t="s">
        <v>216</v>
      </c>
      <c r="F14" s="112">
        <v>25</v>
      </c>
      <c r="G14" s="113" t="s">
        <v>135</v>
      </c>
      <c r="H14" s="113"/>
      <c r="I14" s="113"/>
      <c r="J14" s="113" t="s">
        <v>243</v>
      </c>
      <c r="K14" s="113"/>
      <c r="L14" s="113"/>
      <c r="M14" s="113"/>
      <c r="N14" s="113"/>
      <c r="O14" s="92"/>
    </row>
    <row r="15" ht="59" customHeight="1" spans="1:15">
      <c r="A15" s="84"/>
      <c r="B15" s="105">
        <v>9</v>
      </c>
      <c r="C15" s="107" t="s">
        <v>241</v>
      </c>
      <c r="D15" s="106" t="s">
        <v>257</v>
      </c>
      <c r="E15" s="107" t="s">
        <v>216</v>
      </c>
      <c r="F15" s="112">
        <v>0.08</v>
      </c>
      <c r="G15" s="113"/>
      <c r="H15" s="113"/>
      <c r="I15" s="113"/>
      <c r="J15" s="113" t="s">
        <v>258</v>
      </c>
      <c r="K15" s="113"/>
      <c r="L15" s="113"/>
      <c r="M15" s="113"/>
      <c r="N15" s="113"/>
      <c r="O15" s="92"/>
    </row>
    <row r="16" ht="59" customHeight="1" spans="1:15">
      <c r="A16" s="84"/>
      <c r="B16" s="105">
        <v>10</v>
      </c>
      <c r="C16" s="107" t="s">
        <v>241</v>
      </c>
      <c r="D16" s="106" t="s">
        <v>259</v>
      </c>
      <c r="E16" s="107" t="s">
        <v>216</v>
      </c>
      <c r="F16" s="112">
        <v>0.17</v>
      </c>
      <c r="G16" s="113"/>
      <c r="H16" s="113"/>
      <c r="I16" s="113"/>
      <c r="J16" s="113" t="s">
        <v>260</v>
      </c>
      <c r="K16" s="113"/>
      <c r="L16" s="113"/>
      <c r="M16" s="113"/>
      <c r="N16" s="113"/>
      <c r="O16" s="92"/>
    </row>
    <row r="17" ht="59" customHeight="1" spans="1:15">
      <c r="A17" s="84"/>
      <c r="B17" s="105">
        <v>11</v>
      </c>
      <c r="C17" s="107" t="s">
        <v>241</v>
      </c>
      <c r="D17" s="106" t="s">
        <v>261</v>
      </c>
      <c r="E17" s="107" t="s">
        <v>216</v>
      </c>
      <c r="F17" s="112">
        <v>49.12</v>
      </c>
      <c r="G17" s="113"/>
      <c r="H17" s="113"/>
      <c r="I17" s="113"/>
      <c r="J17" s="113" t="s">
        <v>262</v>
      </c>
      <c r="K17" s="113"/>
      <c r="L17" s="113"/>
      <c r="M17" s="113"/>
      <c r="N17" s="113"/>
      <c r="O17" s="92"/>
    </row>
    <row r="18" ht="59" customHeight="1" spans="1:15">
      <c r="A18" s="84"/>
      <c r="B18" s="105">
        <v>12</v>
      </c>
      <c r="C18" s="107" t="s">
        <v>241</v>
      </c>
      <c r="D18" s="106" t="s">
        <v>263</v>
      </c>
      <c r="E18" s="107" t="s">
        <v>216</v>
      </c>
      <c r="F18" s="112">
        <v>10</v>
      </c>
      <c r="G18" s="113"/>
      <c r="H18" s="113"/>
      <c r="I18" s="113"/>
      <c r="J18" s="113" t="s">
        <v>135</v>
      </c>
      <c r="K18" s="113"/>
      <c r="L18" s="113"/>
      <c r="M18" s="113"/>
      <c r="N18" s="113"/>
      <c r="O18" s="92"/>
    </row>
    <row r="19" ht="59" customHeight="1" spans="1:15">
      <c r="A19" s="84"/>
      <c r="B19" s="105">
        <v>13</v>
      </c>
      <c r="C19" s="107" t="s">
        <v>241</v>
      </c>
      <c r="D19" s="106" t="s">
        <v>264</v>
      </c>
      <c r="E19" s="107" t="s">
        <v>216</v>
      </c>
      <c r="F19" s="112">
        <v>13.4</v>
      </c>
      <c r="G19" s="113" t="s">
        <v>135</v>
      </c>
      <c r="H19" s="113"/>
      <c r="I19" s="113"/>
      <c r="J19" s="113" t="s">
        <v>265</v>
      </c>
      <c r="K19" s="113"/>
      <c r="L19" s="113"/>
      <c r="M19" s="113"/>
      <c r="N19" s="113"/>
      <c r="O19" s="92"/>
    </row>
    <row r="20" ht="59" customHeight="1" spans="1:15">
      <c r="A20" s="84"/>
      <c r="B20" s="105">
        <v>14</v>
      </c>
      <c r="C20" s="107" t="s">
        <v>241</v>
      </c>
      <c r="D20" s="106" t="s">
        <v>266</v>
      </c>
      <c r="E20" s="107" t="s">
        <v>216</v>
      </c>
      <c r="F20" s="112">
        <v>60.63</v>
      </c>
      <c r="G20" s="113" t="s">
        <v>267</v>
      </c>
      <c r="H20" s="113"/>
      <c r="I20" s="113"/>
      <c r="J20" s="113" t="s">
        <v>268</v>
      </c>
      <c r="K20" s="113"/>
      <c r="L20" s="113"/>
      <c r="M20" s="113"/>
      <c r="N20" s="113"/>
      <c r="O20" s="92"/>
    </row>
    <row r="21" ht="59" customHeight="1" spans="1:15">
      <c r="A21" s="84"/>
      <c r="B21" s="105">
        <v>15</v>
      </c>
      <c r="C21" s="107" t="s">
        <v>241</v>
      </c>
      <c r="D21" s="106" t="s">
        <v>269</v>
      </c>
      <c r="E21" s="107" t="s">
        <v>216</v>
      </c>
      <c r="F21" s="112">
        <v>46.03</v>
      </c>
      <c r="G21" s="113"/>
      <c r="H21" s="113"/>
      <c r="I21" s="113"/>
      <c r="J21" s="113" t="s">
        <v>270</v>
      </c>
      <c r="K21" s="113"/>
      <c r="L21" s="113"/>
      <c r="M21" s="113"/>
      <c r="N21" s="113"/>
      <c r="O21" s="92"/>
    </row>
    <row r="22" ht="59" customHeight="1" spans="1:15">
      <c r="A22" s="84"/>
      <c r="B22" s="105">
        <v>16</v>
      </c>
      <c r="C22" s="107" t="s">
        <v>241</v>
      </c>
      <c r="D22" s="106" t="s">
        <v>271</v>
      </c>
      <c r="E22" s="107" t="s">
        <v>216</v>
      </c>
      <c r="F22" s="112">
        <v>49.63</v>
      </c>
      <c r="G22" s="113" t="s">
        <v>135</v>
      </c>
      <c r="H22" s="113"/>
      <c r="I22" s="113"/>
      <c r="J22" s="113" t="s">
        <v>272</v>
      </c>
      <c r="K22" s="113"/>
      <c r="L22" s="113"/>
      <c r="M22" s="113"/>
      <c r="N22" s="113"/>
      <c r="O22" s="92"/>
    </row>
    <row r="23" ht="59" customHeight="1" spans="1:15">
      <c r="A23" s="84"/>
      <c r="B23" s="105">
        <v>17</v>
      </c>
      <c r="C23" s="107" t="s">
        <v>241</v>
      </c>
      <c r="D23" s="106" t="s">
        <v>273</v>
      </c>
      <c r="E23" s="107" t="s">
        <v>216</v>
      </c>
      <c r="F23" s="112">
        <v>30</v>
      </c>
      <c r="G23" s="113" t="s">
        <v>255</v>
      </c>
      <c r="H23" s="113"/>
      <c r="I23" s="113"/>
      <c r="J23" s="113"/>
      <c r="K23" s="113"/>
      <c r="L23" s="113"/>
      <c r="M23" s="113"/>
      <c r="N23" s="113"/>
      <c r="O23" s="92"/>
    </row>
    <row r="24" ht="59" customHeight="1" spans="1:15">
      <c r="A24" s="84"/>
      <c r="B24" s="105">
        <v>18</v>
      </c>
      <c r="C24" s="107" t="s">
        <v>274</v>
      </c>
      <c r="D24" s="106" t="s">
        <v>275</v>
      </c>
      <c r="E24" s="107" t="s">
        <v>216</v>
      </c>
      <c r="F24" s="112">
        <v>10</v>
      </c>
      <c r="G24" s="113"/>
      <c r="H24" s="113"/>
      <c r="I24" s="113"/>
      <c r="J24" s="113" t="s">
        <v>135</v>
      </c>
      <c r="K24" s="113"/>
      <c r="L24" s="113"/>
      <c r="M24" s="113"/>
      <c r="N24" s="113"/>
      <c r="O24" s="92"/>
    </row>
    <row r="25" ht="59" customHeight="1" spans="1:15">
      <c r="A25" s="84"/>
      <c r="B25" s="105">
        <v>19</v>
      </c>
      <c r="C25" s="107" t="s">
        <v>241</v>
      </c>
      <c r="D25" s="106" t="s">
        <v>251</v>
      </c>
      <c r="E25" s="107" t="s">
        <v>217</v>
      </c>
      <c r="F25" s="112">
        <v>2.11</v>
      </c>
      <c r="G25" s="113"/>
      <c r="H25" s="113"/>
      <c r="I25" s="113"/>
      <c r="J25" s="113" t="s">
        <v>276</v>
      </c>
      <c r="K25" s="113"/>
      <c r="L25" s="113"/>
      <c r="M25" s="113"/>
      <c r="N25" s="113"/>
      <c r="O25" s="92"/>
    </row>
    <row r="26" ht="59" customHeight="1" spans="1:15">
      <c r="A26" s="84"/>
      <c r="B26" s="105">
        <v>20</v>
      </c>
      <c r="C26" s="107" t="s">
        <v>241</v>
      </c>
      <c r="D26" s="106" t="s">
        <v>256</v>
      </c>
      <c r="E26" s="107" t="s">
        <v>217</v>
      </c>
      <c r="F26" s="112">
        <v>9.82</v>
      </c>
      <c r="G26" s="113"/>
      <c r="H26" s="113"/>
      <c r="I26" s="113"/>
      <c r="J26" s="113" t="s">
        <v>277</v>
      </c>
      <c r="K26" s="113"/>
      <c r="L26" s="113"/>
      <c r="M26" s="113"/>
      <c r="N26" s="113"/>
      <c r="O26" s="92"/>
    </row>
    <row r="27" ht="59" customHeight="1" spans="1:15">
      <c r="A27" s="84"/>
      <c r="B27" s="105">
        <v>21</v>
      </c>
      <c r="C27" s="107" t="s">
        <v>241</v>
      </c>
      <c r="D27" s="106" t="s">
        <v>266</v>
      </c>
      <c r="E27" s="107" t="s">
        <v>217</v>
      </c>
      <c r="F27" s="112">
        <v>2</v>
      </c>
      <c r="G27" s="113"/>
      <c r="H27" s="113"/>
      <c r="I27" s="113"/>
      <c r="J27" s="113" t="s">
        <v>244</v>
      </c>
      <c r="K27" s="113"/>
      <c r="L27" s="113"/>
      <c r="M27" s="113"/>
      <c r="N27" s="113"/>
      <c r="O27" s="92"/>
    </row>
    <row r="28" ht="8.5" customHeight="1" spans="1:15">
      <c r="A28" s="91"/>
      <c r="B28" s="108"/>
      <c r="C28" s="109"/>
      <c r="D28" s="109"/>
      <c r="F28" s="93"/>
      <c r="G28" s="93"/>
      <c r="H28" s="93"/>
      <c r="I28" s="93"/>
      <c r="J28" s="93"/>
      <c r="K28" s="93"/>
      <c r="L28" s="93"/>
      <c r="M28" s="93"/>
      <c r="N28" s="93"/>
      <c r="O28" s="116"/>
    </row>
  </sheetData>
  <mergeCells count="13">
    <mergeCell ref="B2:N2"/>
    <mergeCell ref="M3:N3"/>
    <mergeCell ref="G4:I4"/>
    <mergeCell ref="J4:L4"/>
    <mergeCell ref="C6:E6"/>
    <mergeCell ref="A7:A27"/>
    <mergeCell ref="B4:B5"/>
    <mergeCell ref="C4:C5"/>
    <mergeCell ref="D4:D5"/>
    <mergeCell ref="E4:E5"/>
    <mergeCell ref="F4:F5"/>
    <mergeCell ref="M4:M5"/>
    <mergeCell ref="N4:N5"/>
  </mergeCells>
  <pageMargins left="0.751388888888889" right="0.751388888888889" top="0.267361111111111" bottom="0.472222222222222" header="0" footer="0.196527777777778"/>
  <pageSetup paperSize="9" scale="68" fitToHeight="0" orientation="landscape" horizontalDpi="600"/>
  <headerFooter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6"/>
  <sheetViews>
    <sheetView topLeftCell="A30" workbookViewId="0">
      <selection activeCell="F44" sqref="F44"/>
    </sheetView>
  </sheetViews>
  <sheetFormatPr defaultColWidth="10" defaultRowHeight="14.2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5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79"/>
      <c r="B1" s="41" t="s">
        <v>278</v>
      </c>
      <c r="C1" s="41"/>
      <c r="D1" s="41"/>
      <c r="E1" s="41"/>
      <c r="F1" s="42"/>
      <c r="G1" s="42"/>
      <c r="H1" s="42"/>
      <c r="I1" s="42"/>
      <c r="J1" s="42"/>
      <c r="K1" s="42"/>
      <c r="L1" s="42"/>
      <c r="M1" s="90"/>
    </row>
    <row r="2" ht="19.9" customHeight="1" spans="1:13">
      <c r="A2" s="80"/>
      <c r="B2" s="44" t="s">
        <v>279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83" t="s">
        <v>2</v>
      </c>
    </row>
    <row r="3" ht="17.05" customHeight="1" spans="1:13">
      <c r="A3" s="81"/>
      <c r="B3" s="82"/>
      <c r="C3" s="82"/>
      <c r="D3" s="82"/>
      <c r="E3" s="82"/>
      <c r="F3" s="82"/>
      <c r="G3" s="82"/>
      <c r="H3" s="82"/>
      <c r="I3" s="82"/>
      <c r="J3" s="88"/>
      <c r="K3" s="88" t="s">
        <v>4</v>
      </c>
      <c r="L3" s="88"/>
      <c r="M3" s="91"/>
    </row>
    <row r="4" ht="21.35" customHeight="1" spans="1:13">
      <c r="A4" s="83"/>
      <c r="B4" s="47" t="s">
        <v>234</v>
      </c>
      <c r="C4" s="47" t="s">
        <v>209</v>
      </c>
      <c r="D4" s="47" t="s">
        <v>8</v>
      </c>
      <c r="E4" s="47" t="s">
        <v>280</v>
      </c>
      <c r="F4" s="47" t="s">
        <v>281</v>
      </c>
      <c r="G4" s="47" t="s">
        <v>282</v>
      </c>
      <c r="H4" s="47" t="s">
        <v>283</v>
      </c>
      <c r="I4" s="47" t="s">
        <v>284</v>
      </c>
      <c r="J4" s="47" t="s">
        <v>285</v>
      </c>
      <c r="K4" s="47" t="s">
        <v>286</v>
      </c>
      <c r="L4" s="47" t="s">
        <v>287</v>
      </c>
      <c r="M4" s="46"/>
    </row>
    <row r="5" ht="33.9" customHeight="1" spans="1:13">
      <c r="A5" s="84"/>
      <c r="B5" s="85" t="s">
        <v>288</v>
      </c>
      <c r="C5" s="85" t="s">
        <v>216</v>
      </c>
      <c r="D5" s="86">
        <v>25.38</v>
      </c>
      <c r="E5" s="85" t="s">
        <v>289</v>
      </c>
      <c r="F5" s="85" t="s">
        <v>290</v>
      </c>
      <c r="G5" s="85" t="s">
        <v>291</v>
      </c>
      <c r="H5" s="85" t="s">
        <v>292</v>
      </c>
      <c r="I5" s="89" t="s">
        <v>293</v>
      </c>
      <c r="J5" s="89" t="s">
        <v>294</v>
      </c>
      <c r="K5" s="89" t="s">
        <v>295</v>
      </c>
      <c r="L5" s="89" t="s">
        <v>296</v>
      </c>
      <c r="M5" s="92"/>
    </row>
    <row r="6" ht="45" customHeight="1" spans="1:13">
      <c r="A6" s="84"/>
      <c r="B6" s="85"/>
      <c r="C6" s="85"/>
      <c r="D6" s="87"/>
      <c r="E6" s="85"/>
      <c r="F6" s="85" t="s">
        <v>297</v>
      </c>
      <c r="G6" s="85" t="s">
        <v>298</v>
      </c>
      <c r="H6" s="85" t="s">
        <v>299</v>
      </c>
      <c r="I6" s="89" t="s">
        <v>293</v>
      </c>
      <c r="J6" s="89" t="s">
        <v>294</v>
      </c>
      <c r="K6" s="89" t="s">
        <v>295</v>
      </c>
      <c r="L6" s="89" t="s">
        <v>300</v>
      </c>
      <c r="M6" s="92"/>
    </row>
    <row r="7" ht="45" customHeight="1" spans="1:13">
      <c r="A7" s="84"/>
      <c r="B7" s="85" t="s">
        <v>301</v>
      </c>
      <c r="C7" s="85" t="s">
        <v>216</v>
      </c>
      <c r="D7" s="86">
        <v>5.67</v>
      </c>
      <c r="E7" s="85" t="s">
        <v>289</v>
      </c>
      <c r="F7" s="85" t="s">
        <v>290</v>
      </c>
      <c r="G7" s="85" t="s">
        <v>291</v>
      </c>
      <c r="H7" s="85" t="s">
        <v>292</v>
      </c>
      <c r="I7" s="89" t="s">
        <v>293</v>
      </c>
      <c r="J7" s="89" t="s">
        <v>294</v>
      </c>
      <c r="K7" s="89" t="s">
        <v>295</v>
      </c>
      <c r="L7" s="89" t="s">
        <v>296</v>
      </c>
      <c r="M7" s="92"/>
    </row>
    <row r="8" ht="45" customHeight="1" spans="1:13">
      <c r="A8" s="84"/>
      <c r="B8" s="85"/>
      <c r="C8" s="85"/>
      <c r="D8" s="87"/>
      <c r="E8" s="85"/>
      <c r="F8" s="85" t="s">
        <v>297</v>
      </c>
      <c r="G8" s="85" t="s">
        <v>298</v>
      </c>
      <c r="H8" s="85" t="s">
        <v>299</v>
      </c>
      <c r="I8" s="89" t="s">
        <v>293</v>
      </c>
      <c r="J8" s="89" t="s">
        <v>294</v>
      </c>
      <c r="K8" s="89" t="s">
        <v>295</v>
      </c>
      <c r="L8" s="89" t="s">
        <v>300</v>
      </c>
      <c r="M8" s="92"/>
    </row>
    <row r="9" ht="45" customHeight="1" spans="1:13">
      <c r="A9" s="84"/>
      <c r="B9" s="85" t="s">
        <v>302</v>
      </c>
      <c r="C9" s="85" t="s">
        <v>216</v>
      </c>
      <c r="D9" s="86">
        <v>2.69</v>
      </c>
      <c r="E9" s="85" t="s">
        <v>289</v>
      </c>
      <c r="F9" s="85" t="s">
        <v>290</v>
      </c>
      <c r="G9" s="85" t="s">
        <v>291</v>
      </c>
      <c r="H9" s="85" t="s">
        <v>292</v>
      </c>
      <c r="I9" s="89" t="s">
        <v>293</v>
      </c>
      <c r="J9" s="89" t="s">
        <v>294</v>
      </c>
      <c r="K9" s="89" t="s">
        <v>295</v>
      </c>
      <c r="L9" s="89" t="s">
        <v>296</v>
      </c>
      <c r="M9" s="92"/>
    </row>
    <row r="10" ht="45" customHeight="1" spans="1:13">
      <c r="A10" s="84"/>
      <c r="B10" s="85"/>
      <c r="C10" s="85"/>
      <c r="D10" s="87"/>
      <c r="E10" s="85"/>
      <c r="F10" s="85" t="s">
        <v>297</v>
      </c>
      <c r="G10" s="85" t="s">
        <v>298</v>
      </c>
      <c r="H10" s="85" t="s">
        <v>299</v>
      </c>
      <c r="I10" s="89" t="s">
        <v>293</v>
      </c>
      <c r="J10" s="89" t="s">
        <v>294</v>
      </c>
      <c r="K10" s="89" t="s">
        <v>295</v>
      </c>
      <c r="L10" s="89" t="s">
        <v>300</v>
      </c>
      <c r="M10" s="92"/>
    </row>
    <row r="11" ht="45" customHeight="1" spans="1:13">
      <c r="A11" s="84"/>
      <c r="B11" s="85" t="s">
        <v>303</v>
      </c>
      <c r="C11" s="85" t="s">
        <v>216</v>
      </c>
      <c r="D11" s="86">
        <v>0.71</v>
      </c>
      <c r="E11" s="85" t="s">
        <v>289</v>
      </c>
      <c r="F11" s="85" t="s">
        <v>290</v>
      </c>
      <c r="G11" s="85" t="s">
        <v>291</v>
      </c>
      <c r="H11" s="85" t="s">
        <v>292</v>
      </c>
      <c r="I11" s="89" t="s">
        <v>293</v>
      </c>
      <c r="J11" s="89" t="s">
        <v>294</v>
      </c>
      <c r="K11" s="89" t="s">
        <v>295</v>
      </c>
      <c r="L11" s="89" t="s">
        <v>296</v>
      </c>
      <c r="M11" s="92"/>
    </row>
    <row r="12" ht="45" customHeight="1" spans="1:13">
      <c r="A12" s="84"/>
      <c r="B12" s="85"/>
      <c r="C12" s="85"/>
      <c r="D12" s="87"/>
      <c r="E12" s="85"/>
      <c r="F12" s="85" t="s">
        <v>297</v>
      </c>
      <c r="G12" s="85" t="s">
        <v>298</v>
      </c>
      <c r="H12" s="85" t="s">
        <v>299</v>
      </c>
      <c r="I12" s="89" t="s">
        <v>293</v>
      </c>
      <c r="J12" s="89" t="s">
        <v>294</v>
      </c>
      <c r="K12" s="89" t="s">
        <v>295</v>
      </c>
      <c r="L12" s="89" t="s">
        <v>300</v>
      </c>
      <c r="M12" s="92"/>
    </row>
    <row r="13" ht="45" customHeight="1" spans="1:13">
      <c r="A13" s="84"/>
      <c r="B13" s="85" t="s">
        <v>304</v>
      </c>
      <c r="C13" s="85" t="s">
        <v>216</v>
      </c>
      <c r="D13" s="86">
        <v>0.56</v>
      </c>
      <c r="E13" s="85" t="s">
        <v>289</v>
      </c>
      <c r="F13" s="85" t="s">
        <v>290</v>
      </c>
      <c r="G13" s="85" t="s">
        <v>291</v>
      </c>
      <c r="H13" s="85" t="s">
        <v>292</v>
      </c>
      <c r="I13" s="89" t="s">
        <v>293</v>
      </c>
      <c r="J13" s="89" t="s">
        <v>294</v>
      </c>
      <c r="K13" s="89" t="s">
        <v>295</v>
      </c>
      <c r="L13" s="89" t="s">
        <v>296</v>
      </c>
      <c r="M13" s="92"/>
    </row>
    <row r="14" ht="45" customHeight="1" spans="1:13">
      <c r="A14" s="84"/>
      <c r="B14" s="85"/>
      <c r="C14" s="85"/>
      <c r="D14" s="87"/>
      <c r="E14" s="85"/>
      <c r="F14" s="85" t="s">
        <v>297</v>
      </c>
      <c r="G14" s="85" t="s">
        <v>298</v>
      </c>
      <c r="H14" s="85" t="s">
        <v>299</v>
      </c>
      <c r="I14" s="89" t="s">
        <v>293</v>
      </c>
      <c r="J14" s="89" t="s">
        <v>294</v>
      </c>
      <c r="K14" s="89" t="s">
        <v>295</v>
      </c>
      <c r="L14" s="89" t="s">
        <v>300</v>
      </c>
      <c r="M14" s="92"/>
    </row>
    <row r="15" ht="45" customHeight="1" spans="1:13">
      <c r="A15" s="84"/>
      <c r="B15" s="85" t="s">
        <v>305</v>
      </c>
      <c r="C15" s="85" t="s">
        <v>216</v>
      </c>
      <c r="D15" s="86">
        <v>4.85</v>
      </c>
      <c r="E15" s="85" t="s">
        <v>289</v>
      </c>
      <c r="F15" s="85" t="s">
        <v>297</v>
      </c>
      <c r="G15" s="85" t="s">
        <v>298</v>
      </c>
      <c r="H15" s="85" t="s">
        <v>299</v>
      </c>
      <c r="I15" s="89" t="s">
        <v>293</v>
      </c>
      <c r="J15" s="89" t="s">
        <v>294</v>
      </c>
      <c r="K15" s="89" t="s">
        <v>295</v>
      </c>
      <c r="L15" s="89" t="s">
        <v>300</v>
      </c>
      <c r="M15" s="92"/>
    </row>
    <row r="16" ht="45" customHeight="1" spans="1:13">
      <c r="A16" s="84"/>
      <c r="B16" s="85"/>
      <c r="C16" s="85"/>
      <c r="D16" s="87"/>
      <c r="E16" s="85"/>
      <c r="F16" s="85" t="s">
        <v>290</v>
      </c>
      <c r="G16" s="85" t="s">
        <v>291</v>
      </c>
      <c r="H16" s="85" t="s">
        <v>292</v>
      </c>
      <c r="I16" s="89" t="s">
        <v>293</v>
      </c>
      <c r="J16" s="89" t="s">
        <v>294</v>
      </c>
      <c r="K16" s="89" t="s">
        <v>295</v>
      </c>
      <c r="L16" s="89" t="s">
        <v>296</v>
      </c>
      <c r="M16" s="92"/>
    </row>
    <row r="17" ht="40" customHeight="1" spans="1:13">
      <c r="A17" s="84"/>
      <c r="B17" s="85" t="s">
        <v>242</v>
      </c>
      <c r="C17" s="85" t="s">
        <v>216</v>
      </c>
      <c r="D17" s="86">
        <v>15</v>
      </c>
      <c r="E17" s="85" t="s">
        <v>306</v>
      </c>
      <c r="F17" s="85" t="s">
        <v>290</v>
      </c>
      <c r="G17" s="85" t="s">
        <v>307</v>
      </c>
      <c r="H17" s="85" t="s">
        <v>308</v>
      </c>
      <c r="I17" s="89" t="s">
        <v>293</v>
      </c>
      <c r="J17" s="89" t="s">
        <v>294</v>
      </c>
      <c r="K17" s="89" t="s">
        <v>295</v>
      </c>
      <c r="L17" s="89" t="s">
        <v>309</v>
      </c>
      <c r="M17" s="92"/>
    </row>
    <row r="18" ht="40" customHeight="1" spans="1:13">
      <c r="A18" s="84"/>
      <c r="B18" s="85"/>
      <c r="C18" s="85"/>
      <c r="D18" s="87"/>
      <c r="E18" s="85"/>
      <c r="F18" s="85" t="s">
        <v>297</v>
      </c>
      <c r="G18" s="85" t="s">
        <v>298</v>
      </c>
      <c r="H18" s="85" t="s">
        <v>310</v>
      </c>
      <c r="I18" s="89" t="s">
        <v>293</v>
      </c>
      <c r="J18" s="89" t="s">
        <v>294</v>
      </c>
      <c r="K18" s="89" t="s">
        <v>295</v>
      </c>
      <c r="L18" s="89" t="s">
        <v>311</v>
      </c>
      <c r="M18" s="92"/>
    </row>
    <row r="19" ht="19.9" customHeight="1" spans="1:13">
      <c r="A19" s="84"/>
      <c r="B19" s="85" t="s">
        <v>247</v>
      </c>
      <c r="C19" s="85" t="s">
        <v>216</v>
      </c>
      <c r="D19" s="86">
        <v>10</v>
      </c>
      <c r="E19" s="85" t="s">
        <v>312</v>
      </c>
      <c r="F19" s="85" t="s">
        <v>290</v>
      </c>
      <c r="G19" s="85" t="s">
        <v>313</v>
      </c>
      <c r="H19" s="85" t="s">
        <v>314</v>
      </c>
      <c r="I19" s="89" t="s">
        <v>315</v>
      </c>
      <c r="J19" s="89" t="s">
        <v>316</v>
      </c>
      <c r="K19" s="89"/>
      <c r="L19" s="89" t="s">
        <v>296</v>
      </c>
      <c r="M19" s="92"/>
    </row>
    <row r="20" ht="19.9" customHeight="1" spans="1:13">
      <c r="A20" s="84"/>
      <c r="B20" s="85"/>
      <c r="C20" s="85"/>
      <c r="D20" s="87"/>
      <c r="E20" s="85"/>
      <c r="F20" s="85" t="s">
        <v>297</v>
      </c>
      <c r="G20" s="85" t="s">
        <v>298</v>
      </c>
      <c r="H20" s="85" t="s">
        <v>317</v>
      </c>
      <c r="I20" s="89" t="s">
        <v>318</v>
      </c>
      <c r="J20" s="89" t="s">
        <v>319</v>
      </c>
      <c r="K20" s="89" t="s">
        <v>295</v>
      </c>
      <c r="L20" s="89" t="s">
        <v>296</v>
      </c>
      <c r="M20" s="92"/>
    </row>
    <row r="21" ht="33" customHeight="1" spans="1:13">
      <c r="A21" s="84"/>
      <c r="B21" s="85"/>
      <c r="C21" s="85"/>
      <c r="D21" s="87"/>
      <c r="E21" s="85"/>
      <c r="F21" s="85" t="s">
        <v>297</v>
      </c>
      <c r="G21" s="85" t="s">
        <v>320</v>
      </c>
      <c r="H21" s="85" t="s">
        <v>321</v>
      </c>
      <c r="I21" s="89" t="s">
        <v>315</v>
      </c>
      <c r="J21" s="89" t="s">
        <v>322</v>
      </c>
      <c r="K21" s="89"/>
      <c r="L21" s="89" t="s">
        <v>296</v>
      </c>
      <c r="M21" s="92"/>
    </row>
    <row r="22" ht="27.1" customHeight="1" spans="1:13">
      <c r="A22" s="84"/>
      <c r="B22" s="85" t="s">
        <v>249</v>
      </c>
      <c r="C22" s="85" t="s">
        <v>216</v>
      </c>
      <c r="D22" s="86">
        <v>10</v>
      </c>
      <c r="E22" s="85" t="s">
        <v>323</v>
      </c>
      <c r="F22" s="85" t="s">
        <v>297</v>
      </c>
      <c r="G22" s="85" t="s">
        <v>298</v>
      </c>
      <c r="H22" s="85" t="s">
        <v>324</v>
      </c>
      <c r="I22" s="89" t="s">
        <v>318</v>
      </c>
      <c r="J22" s="89" t="s">
        <v>325</v>
      </c>
      <c r="K22" s="89" t="s">
        <v>326</v>
      </c>
      <c r="L22" s="89" t="s">
        <v>296</v>
      </c>
      <c r="M22" s="92"/>
    </row>
    <row r="23" ht="27" customHeight="1" spans="1:13">
      <c r="A23" s="84"/>
      <c r="B23" s="85"/>
      <c r="C23" s="85"/>
      <c r="D23" s="87"/>
      <c r="E23" s="85"/>
      <c r="F23" s="85" t="s">
        <v>297</v>
      </c>
      <c r="G23" s="85" t="s">
        <v>320</v>
      </c>
      <c r="H23" s="85" t="s">
        <v>321</v>
      </c>
      <c r="I23" s="89" t="s">
        <v>315</v>
      </c>
      <c r="J23" s="89" t="s">
        <v>327</v>
      </c>
      <c r="K23" s="89"/>
      <c r="L23" s="89" t="s">
        <v>296</v>
      </c>
      <c r="M23" s="92"/>
    </row>
    <row r="24" ht="36" customHeight="1" spans="1:13">
      <c r="A24" s="84"/>
      <c r="B24" s="85"/>
      <c r="C24" s="85"/>
      <c r="D24" s="87"/>
      <c r="E24" s="85"/>
      <c r="F24" s="85" t="s">
        <v>290</v>
      </c>
      <c r="G24" s="85" t="s">
        <v>313</v>
      </c>
      <c r="H24" s="85" t="s">
        <v>314</v>
      </c>
      <c r="I24" s="89" t="s">
        <v>315</v>
      </c>
      <c r="J24" s="89" t="s">
        <v>316</v>
      </c>
      <c r="K24" s="89"/>
      <c r="L24" s="89" t="s">
        <v>296</v>
      </c>
      <c r="M24" s="92"/>
    </row>
    <row r="25" ht="20.35" customHeight="1" spans="1:13">
      <c r="A25" s="84"/>
      <c r="B25" s="85" t="s">
        <v>251</v>
      </c>
      <c r="C25" s="85" t="s">
        <v>216</v>
      </c>
      <c r="D25" s="86">
        <v>50</v>
      </c>
      <c r="E25" s="85" t="s">
        <v>328</v>
      </c>
      <c r="F25" s="85" t="s">
        <v>297</v>
      </c>
      <c r="G25" s="85" t="s">
        <v>298</v>
      </c>
      <c r="H25" s="85" t="s">
        <v>329</v>
      </c>
      <c r="I25" s="89" t="s">
        <v>318</v>
      </c>
      <c r="J25" s="89" t="s">
        <v>325</v>
      </c>
      <c r="K25" s="89" t="s">
        <v>326</v>
      </c>
      <c r="L25" s="89" t="s">
        <v>311</v>
      </c>
      <c r="M25" s="92"/>
    </row>
    <row r="26" ht="20.35" customHeight="1" spans="1:13">
      <c r="A26" s="84"/>
      <c r="B26" s="85"/>
      <c r="C26" s="85"/>
      <c r="D26" s="87"/>
      <c r="E26" s="85"/>
      <c r="F26" s="85" t="s">
        <v>290</v>
      </c>
      <c r="G26" s="85" t="s">
        <v>313</v>
      </c>
      <c r="H26" s="85" t="s">
        <v>314</v>
      </c>
      <c r="I26" s="89" t="s">
        <v>315</v>
      </c>
      <c r="J26" s="89" t="s">
        <v>316</v>
      </c>
      <c r="K26" s="89"/>
      <c r="L26" s="89" t="s">
        <v>309</v>
      </c>
      <c r="M26" s="92"/>
    </row>
    <row r="27" ht="19.9" customHeight="1" spans="1:13">
      <c r="A27" s="84"/>
      <c r="B27" s="85" t="s">
        <v>330</v>
      </c>
      <c r="C27" s="85" t="s">
        <v>216</v>
      </c>
      <c r="D27" s="86">
        <v>54.06</v>
      </c>
      <c r="E27" s="85" t="s">
        <v>331</v>
      </c>
      <c r="F27" s="85" t="s">
        <v>290</v>
      </c>
      <c r="G27" s="85" t="s">
        <v>291</v>
      </c>
      <c r="H27" s="85" t="s">
        <v>332</v>
      </c>
      <c r="I27" s="89" t="s">
        <v>293</v>
      </c>
      <c r="J27" s="89" t="s">
        <v>294</v>
      </c>
      <c r="K27" s="89" t="s">
        <v>295</v>
      </c>
      <c r="L27" s="89" t="s">
        <v>333</v>
      </c>
      <c r="M27" s="92"/>
    </row>
    <row r="28" ht="19.9" customHeight="1" spans="1:13">
      <c r="A28" s="84"/>
      <c r="B28" s="85"/>
      <c r="C28" s="85"/>
      <c r="D28" s="87"/>
      <c r="E28" s="85"/>
      <c r="F28" s="85" t="s">
        <v>297</v>
      </c>
      <c r="G28" s="85" t="s">
        <v>298</v>
      </c>
      <c r="H28" s="85" t="s">
        <v>334</v>
      </c>
      <c r="I28" s="89" t="s">
        <v>335</v>
      </c>
      <c r="J28" s="89" t="s">
        <v>336</v>
      </c>
      <c r="K28" s="89" t="s">
        <v>326</v>
      </c>
      <c r="L28" s="89" t="s">
        <v>333</v>
      </c>
      <c r="M28" s="92"/>
    </row>
    <row r="29" ht="81.4" customHeight="1" spans="1:13">
      <c r="A29" s="84"/>
      <c r="B29" s="85"/>
      <c r="C29" s="85"/>
      <c r="D29" s="87"/>
      <c r="E29" s="85"/>
      <c r="F29" s="85" t="s">
        <v>290</v>
      </c>
      <c r="G29" s="85" t="s">
        <v>313</v>
      </c>
      <c r="H29" s="85" t="s">
        <v>337</v>
      </c>
      <c r="I29" s="89" t="s">
        <v>335</v>
      </c>
      <c r="J29" s="89" t="s">
        <v>294</v>
      </c>
      <c r="K29" s="89" t="s">
        <v>295</v>
      </c>
      <c r="L29" s="89" t="s">
        <v>333</v>
      </c>
      <c r="M29" s="92"/>
    </row>
    <row r="30" ht="67.8" customHeight="1" spans="1:13">
      <c r="A30" s="84"/>
      <c r="B30" s="85"/>
      <c r="C30" s="85"/>
      <c r="D30" s="87"/>
      <c r="E30" s="85"/>
      <c r="F30" s="85" t="s">
        <v>297</v>
      </c>
      <c r="G30" s="85" t="s">
        <v>338</v>
      </c>
      <c r="H30" s="85" t="s">
        <v>339</v>
      </c>
      <c r="I30" s="89" t="s">
        <v>335</v>
      </c>
      <c r="J30" s="89" t="s">
        <v>336</v>
      </c>
      <c r="K30" s="89" t="s">
        <v>295</v>
      </c>
      <c r="L30" s="89" t="s">
        <v>296</v>
      </c>
      <c r="M30" s="92"/>
    </row>
    <row r="31" ht="19.9" customHeight="1" spans="1:13">
      <c r="A31" s="84"/>
      <c r="B31" s="85" t="s">
        <v>340</v>
      </c>
      <c r="C31" s="85" t="s">
        <v>216</v>
      </c>
      <c r="D31" s="86">
        <v>11.4</v>
      </c>
      <c r="E31" s="85" t="s">
        <v>331</v>
      </c>
      <c r="F31" s="85" t="s">
        <v>297</v>
      </c>
      <c r="G31" s="85" t="s">
        <v>298</v>
      </c>
      <c r="H31" s="85" t="s">
        <v>334</v>
      </c>
      <c r="I31" s="89" t="s">
        <v>335</v>
      </c>
      <c r="J31" s="89" t="s">
        <v>336</v>
      </c>
      <c r="K31" s="89" t="s">
        <v>326</v>
      </c>
      <c r="L31" s="89" t="s">
        <v>333</v>
      </c>
      <c r="M31" s="92"/>
    </row>
    <row r="32" ht="19.9" customHeight="1" spans="1:13">
      <c r="A32" s="84"/>
      <c r="B32" s="85"/>
      <c r="C32" s="85"/>
      <c r="D32" s="87"/>
      <c r="E32" s="85"/>
      <c r="F32" s="85" t="s">
        <v>290</v>
      </c>
      <c r="G32" s="85" t="s">
        <v>291</v>
      </c>
      <c r="H32" s="85" t="s">
        <v>332</v>
      </c>
      <c r="I32" s="89" t="s">
        <v>293</v>
      </c>
      <c r="J32" s="89" t="s">
        <v>294</v>
      </c>
      <c r="K32" s="89" t="s">
        <v>295</v>
      </c>
      <c r="L32" s="89" t="s">
        <v>333</v>
      </c>
      <c r="M32" s="92"/>
    </row>
    <row r="33" ht="81.4" customHeight="1" spans="1:13">
      <c r="A33" s="84"/>
      <c r="B33" s="85"/>
      <c r="C33" s="85"/>
      <c r="D33" s="87"/>
      <c r="E33" s="85"/>
      <c r="F33" s="85" t="s">
        <v>290</v>
      </c>
      <c r="G33" s="85" t="s">
        <v>313</v>
      </c>
      <c r="H33" s="85" t="s">
        <v>337</v>
      </c>
      <c r="I33" s="89" t="s">
        <v>335</v>
      </c>
      <c r="J33" s="89" t="s">
        <v>294</v>
      </c>
      <c r="K33" s="89" t="s">
        <v>295</v>
      </c>
      <c r="L33" s="89" t="s">
        <v>333</v>
      </c>
      <c r="M33" s="92"/>
    </row>
    <row r="34" ht="57" customHeight="1" spans="1:13">
      <c r="A34" s="84"/>
      <c r="B34" s="85"/>
      <c r="C34" s="85"/>
      <c r="D34" s="87"/>
      <c r="E34" s="85"/>
      <c r="F34" s="85" t="s">
        <v>297</v>
      </c>
      <c r="G34" s="85" t="s">
        <v>338</v>
      </c>
      <c r="H34" s="85" t="s">
        <v>339</v>
      </c>
      <c r="I34" s="89" t="s">
        <v>335</v>
      </c>
      <c r="J34" s="89" t="s">
        <v>336</v>
      </c>
      <c r="K34" s="89" t="s">
        <v>295</v>
      </c>
      <c r="L34" s="89" t="s">
        <v>296</v>
      </c>
      <c r="M34" s="92"/>
    </row>
    <row r="35" ht="30" customHeight="1" spans="1:13">
      <c r="A35" s="84"/>
      <c r="B35" s="85" t="s">
        <v>256</v>
      </c>
      <c r="C35" s="85" t="s">
        <v>216</v>
      </c>
      <c r="D35" s="86">
        <v>10</v>
      </c>
      <c r="E35" s="85" t="s">
        <v>341</v>
      </c>
      <c r="F35" s="85" t="s">
        <v>297</v>
      </c>
      <c r="G35" s="85" t="s">
        <v>338</v>
      </c>
      <c r="H35" s="85" t="s">
        <v>342</v>
      </c>
      <c r="I35" s="89" t="s">
        <v>315</v>
      </c>
      <c r="J35" s="89" t="s">
        <v>343</v>
      </c>
      <c r="K35" s="89"/>
      <c r="L35" s="89" t="s">
        <v>296</v>
      </c>
      <c r="M35" s="92"/>
    </row>
    <row r="36" ht="19.9" customHeight="1" spans="1:13">
      <c r="A36" s="84"/>
      <c r="B36" s="85"/>
      <c r="C36" s="85"/>
      <c r="D36" s="87"/>
      <c r="E36" s="85"/>
      <c r="F36" s="85" t="s">
        <v>290</v>
      </c>
      <c r="G36" s="85" t="s">
        <v>313</v>
      </c>
      <c r="H36" s="85" t="s">
        <v>344</v>
      </c>
      <c r="I36" s="89" t="s">
        <v>293</v>
      </c>
      <c r="J36" s="89" t="s">
        <v>294</v>
      </c>
      <c r="K36" s="89" t="s">
        <v>295</v>
      </c>
      <c r="L36" s="89" t="s">
        <v>296</v>
      </c>
      <c r="M36" s="92"/>
    </row>
    <row r="37" ht="18" customHeight="1" spans="1:13">
      <c r="A37" s="84"/>
      <c r="B37" s="85"/>
      <c r="C37" s="85"/>
      <c r="D37" s="87"/>
      <c r="E37" s="85"/>
      <c r="F37" s="85" t="s">
        <v>297</v>
      </c>
      <c r="G37" s="85" t="s">
        <v>298</v>
      </c>
      <c r="H37" s="85" t="s">
        <v>345</v>
      </c>
      <c r="I37" s="89" t="s">
        <v>318</v>
      </c>
      <c r="J37" s="89" t="s">
        <v>346</v>
      </c>
      <c r="K37" s="89" t="s">
        <v>347</v>
      </c>
      <c r="L37" s="89" t="s">
        <v>296</v>
      </c>
      <c r="M37" s="92"/>
    </row>
    <row r="38" ht="42" customHeight="1" spans="1:13">
      <c r="A38" s="84"/>
      <c r="B38" s="85" t="s">
        <v>264</v>
      </c>
      <c r="C38" s="85" t="s">
        <v>216</v>
      </c>
      <c r="D38" s="86">
        <v>10</v>
      </c>
      <c r="E38" s="85" t="s">
        <v>348</v>
      </c>
      <c r="F38" s="85" t="s">
        <v>297</v>
      </c>
      <c r="G38" s="85" t="s">
        <v>320</v>
      </c>
      <c r="H38" s="85" t="s">
        <v>349</v>
      </c>
      <c r="I38" s="89" t="s">
        <v>318</v>
      </c>
      <c r="J38" s="89" t="s">
        <v>346</v>
      </c>
      <c r="K38" s="89" t="s">
        <v>350</v>
      </c>
      <c r="L38" s="89" t="s">
        <v>296</v>
      </c>
      <c r="M38" s="92"/>
    </row>
    <row r="39" ht="19.9" customHeight="1" spans="1:13">
      <c r="A39" s="84"/>
      <c r="B39" s="85"/>
      <c r="C39" s="85"/>
      <c r="D39" s="87"/>
      <c r="E39" s="85"/>
      <c r="F39" s="85" t="s">
        <v>290</v>
      </c>
      <c r="G39" s="85" t="s">
        <v>313</v>
      </c>
      <c r="H39" s="85" t="s">
        <v>351</v>
      </c>
      <c r="I39" s="89" t="s">
        <v>318</v>
      </c>
      <c r="J39" s="89" t="s">
        <v>333</v>
      </c>
      <c r="K39" s="89" t="s">
        <v>352</v>
      </c>
      <c r="L39" s="89" t="s">
        <v>296</v>
      </c>
      <c r="M39" s="92"/>
    </row>
    <row r="40" ht="35" customHeight="1" spans="1:13">
      <c r="A40" s="84"/>
      <c r="B40" s="85"/>
      <c r="C40" s="85"/>
      <c r="D40" s="87"/>
      <c r="E40" s="85"/>
      <c r="F40" s="85" t="s">
        <v>297</v>
      </c>
      <c r="G40" s="85" t="s">
        <v>298</v>
      </c>
      <c r="H40" s="85" t="s">
        <v>353</v>
      </c>
      <c r="I40" s="89" t="s">
        <v>318</v>
      </c>
      <c r="J40" s="89" t="s">
        <v>294</v>
      </c>
      <c r="K40" s="89" t="s">
        <v>354</v>
      </c>
      <c r="L40" s="89" t="s">
        <v>296</v>
      </c>
      <c r="M40" s="92"/>
    </row>
    <row r="41" ht="37" customHeight="1" spans="1:13">
      <c r="A41" s="84"/>
      <c r="B41" s="85" t="s">
        <v>266</v>
      </c>
      <c r="C41" s="85" t="s">
        <v>216</v>
      </c>
      <c r="D41" s="86">
        <v>36.5</v>
      </c>
      <c r="E41" s="85" t="s">
        <v>355</v>
      </c>
      <c r="F41" s="85" t="s">
        <v>297</v>
      </c>
      <c r="G41" s="85" t="s">
        <v>298</v>
      </c>
      <c r="H41" s="85" t="s">
        <v>356</v>
      </c>
      <c r="I41" s="89" t="s">
        <v>318</v>
      </c>
      <c r="J41" s="89" t="s">
        <v>357</v>
      </c>
      <c r="K41" s="89" t="s">
        <v>358</v>
      </c>
      <c r="L41" s="89" t="s">
        <v>296</v>
      </c>
      <c r="M41" s="92"/>
    </row>
    <row r="42" ht="29" customHeight="1" spans="1:13">
      <c r="A42" s="84"/>
      <c r="B42" s="85"/>
      <c r="C42" s="85"/>
      <c r="D42" s="87"/>
      <c r="E42" s="85"/>
      <c r="F42" s="85" t="s">
        <v>297</v>
      </c>
      <c r="G42" s="85" t="s">
        <v>320</v>
      </c>
      <c r="H42" s="85" t="s">
        <v>359</v>
      </c>
      <c r="I42" s="89" t="s">
        <v>315</v>
      </c>
      <c r="J42" s="89" t="s">
        <v>327</v>
      </c>
      <c r="K42" s="89"/>
      <c r="L42" s="89" t="s">
        <v>296</v>
      </c>
      <c r="M42" s="92"/>
    </row>
    <row r="43" ht="19.9" customHeight="1" spans="1:13">
      <c r="A43" s="84"/>
      <c r="B43" s="85"/>
      <c r="C43" s="85"/>
      <c r="D43" s="87"/>
      <c r="E43" s="85"/>
      <c r="F43" s="85" t="s">
        <v>290</v>
      </c>
      <c r="G43" s="85" t="s">
        <v>313</v>
      </c>
      <c r="H43" s="85" t="s">
        <v>360</v>
      </c>
      <c r="I43" s="89" t="s">
        <v>335</v>
      </c>
      <c r="J43" s="89" t="s">
        <v>361</v>
      </c>
      <c r="K43" s="89" t="s">
        <v>362</v>
      </c>
      <c r="L43" s="89" t="s">
        <v>296</v>
      </c>
      <c r="M43" s="92"/>
    </row>
    <row r="44" ht="81.4" customHeight="1" spans="1:13">
      <c r="A44" s="84"/>
      <c r="B44" s="85" t="s">
        <v>363</v>
      </c>
      <c r="C44" s="85" t="s">
        <v>216</v>
      </c>
      <c r="D44" s="86">
        <v>1.8</v>
      </c>
      <c r="E44" s="85" t="s">
        <v>331</v>
      </c>
      <c r="F44" s="85" t="s">
        <v>290</v>
      </c>
      <c r="G44" s="85" t="s">
        <v>313</v>
      </c>
      <c r="H44" s="85" t="s">
        <v>337</v>
      </c>
      <c r="I44" s="89" t="s">
        <v>335</v>
      </c>
      <c r="J44" s="89" t="s">
        <v>294</v>
      </c>
      <c r="K44" s="89" t="s">
        <v>295</v>
      </c>
      <c r="L44" s="89" t="s">
        <v>333</v>
      </c>
      <c r="M44" s="92"/>
    </row>
    <row r="45" ht="67.8" customHeight="1" spans="1:13">
      <c r="A45" s="84"/>
      <c r="B45" s="85"/>
      <c r="C45" s="85"/>
      <c r="D45" s="87"/>
      <c r="E45" s="85"/>
      <c r="F45" s="85" t="s">
        <v>297</v>
      </c>
      <c r="G45" s="85" t="s">
        <v>338</v>
      </c>
      <c r="H45" s="85" t="s">
        <v>339</v>
      </c>
      <c r="I45" s="89" t="s">
        <v>335</v>
      </c>
      <c r="J45" s="89" t="s">
        <v>336</v>
      </c>
      <c r="K45" s="89" t="s">
        <v>295</v>
      </c>
      <c r="L45" s="89" t="s">
        <v>296</v>
      </c>
      <c r="M45" s="92"/>
    </row>
    <row r="46" ht="19.9" customHeight="1" spans="1:13">
      <c r="A46" s="84"/>
      <c r="B46" s="85"/>
      <c r="C46" s="85"/>
      <c r="D46" s="87"/>
      <c r="E46" s="85"/>
      <c r="F46" s="85" t="s">
        <v>297</v>
      </c>
      <c r="G46" s="85" t="s">
        <v>298</v>
      </c>
      <c r="H46" s="85" t="s">
        <v>334</v>
      </c>
      <c r="I46" s="89" t="s">
        <v>335</v>
      </c>
      <c r="J46" s="89" t="s">
        <v>336</v>
      </c>
      <c r="K46" s="89" t="s">
        <v>326</v>
      </c>
      <c r="L46" s="89" t="s">
        <v>333</v>
      </c>
      <c r="M46" s="92"/>
    </row>
    <row r="47" ht="19.9" customHeight="1" spans="1:13">
      <c r="A47" s="84"/>
      <c r="B47" s="85"/>
      <c r="C47" s="85"/>
      <c r="D47" s="87"/>
      <c r="E47" s="85"/>
      <c r="F47" s="85" t="s">
        <v>290</v>
      </c>
      <c r="G47" s="85" t="s">
        <v>291</v>
      </c>
      <c r="H47" s="85" t="s">
        <v>332</v>
      </c>
      <c r="I47" s="89" t="s">
        <v>293</v>
      </c>
      <c r="J47" s="89" t="s">
        <v>294</v>
      </c>
      <c r="K47" s="89" t="s">
        <v>295</v>
      </c>
      <c r="L47" s="89" t="s">
        <v>333</v>
      </c>
      <c r="M47" s="92"/>
    </row>
    <row r="48" ht="19.9" customHeight="1" spans="1:13">
      <c r="A48" s="84"/>
      <c r="B48" s="85" t="s">
        <v>364</v>
      </c>
      <c r="C48" s="85" t="s">
        <v>216</v>
      </c>
      <c r="D48" s="86">
        <v>6.3</v>
      </c>
      <c r="E48" s="85" t="s">
        <v>331</v>
      </c>
      <c r="F48" s="85" t="s">
        <v>297</v>
      </c>
      <c r="G48" s="85" t="s">
        <v>298</v>
      </c>
      <c r="H48" s="85" t="s">
        <v>334</v>
      </c>
      <c r="I48" s="89" t="s">
        <v>335</v>
      </c>
      <c r="J48" s="89" t="s">
        <v>336</v>
      </c>
      <c r="K48" s="89" t="s">
        <v>326</v>
      </c>
      <c r="L48" s="89" t="s">
        <v>333</v>
      </c>
      <c r="M48" s="92"/>
    </row>
    <row r="49" ht="67.8" customHeight="1" spans="1:13">
      <c r="A49" s="84"/>
      <c r="B49" s="85"/>
      <c r="C49" s="85"/>
      <c r="D49" s="87"/>
      <c r="E49" s="85"/>
      <c r="F49" s="85" t="s">
        <v>297</v>
      </c>
      <c r="G49" s="85" t="s">
        <v>338</v>
      </c>
      <c r="H49" s="85" t="s">
        <v>339</v>
      </c>
      <c r="I49" s="89" t="s">
        <v>335</v>
      </c>
      <c r="J49" s="89" t="s">
        <v>336</v>
      </c>
      <c r="K49" s="89" t="s">
        <v>295</v>
      </c>
      <c r="L49" s="89" t="s">
        <v>296</v>
      </c>
      <c r="M49" s="92"/>
    </row>
    <row r="50" ht="19.9" customHeight="1" spans="1:13">
      <c r="A50" s="84"/>
      <c r="B50" s="85"/>
      <c r="C50" s="85"/>
      <c r="D50" s="87"/>
      <c r="E50" s="85"/>
      <c r="F50" s="85" t="s">
        <v>290</v>
      </c>
      <c r="G50" s="85" t="s">
        <v>291</v>
      </c>
      <c r="H50" s="85" t="s">
        <v>332</v>
      </c>
      <c r="I50" s="89" t="s">
        <v>293</v>
      </c>
      <c r="J50" s="89" t="s">
        <v>294</v>
      </c>
      <c r="K50" s="89" t="s">
        <v>295</v>
      </c>
      <c r="L50" s="89" t="s">
        <v>333</v>
      </c>
      <c r="M50" s="92"/>
    </row>
    <row r="51" ht="81.4" customHeight="1" spans="1:13">
      <c r="A51" s="84"/>
      <c r="B51" s="85"/>
      <c r="C51" s="85"/>
      <c r="D51" s="87"/>
      <c r="E51" s="85"/>
      <c r="F51" s="85" t="s">
        <v>290</v>
      </c>
      <c r="G51" s="85" t="s">
        <v>313</v>
      </c>
      <c r="H51" s="85" t="s">
        <v>337</v>
      </c>
      <c r="I51" s="89" t="s">
        <v>335</v>
      </c>
      <c r="J51" s="89" t="s">
        <v>294</v>
      </c>
      <c r="K51" s="89" t="s">
        <v>295</v>
      </c>
      <c r="L51" s="89" t="s">
        <v>333</v>
      </c>
      <c r="M51" s="92"/>
    </row>
    <row r="52" ht="81.4" customHeight="1" spans="1:13">
      <c r="A52" s="84"/>
      <c r="B52" s="85" t="s">
        <v>365</v>
      </c>
      <c r="C52" s="85" t="s">
        <v>216</v>
      </c>
      <c r="D52" s="86">
        <v>4.17</v>
      </c>
      <c r="E52" s="85" t="s">
        <v>331</v>
      </c>
      <c r="F52" s="85" t="s">
        <v>290</v>
      </c>
      <c r="G52" s="85" t="s">
        <v>313</v>
      </c>
      <c r="H52" s="85" t="s">
        <v>337</v>
      </c>
      <c r="I52" s="89" t="s">
        <v>335</v>
      </c>
      <c r="J52" s="89" t="s">
        <v>294</v>
      </c>
      <c r="K52" s="89" t="s">
        <v>295</v>
      </c>
      <c r="L52" s="89" t="s">
        <v>333</v>
      </c>
      <c r="M52" s="92"/>
    </row>
    <row r="53" ht="19.9" customHeight="1" spans="1:13">
      <c r="A53" s="84"/>
      <c r="B53" s="85"/>
      <c r="C53" s="85"/>
      <c r="D53" s="87"/>
      <c r="E53" s="85"/>
      <c r="F53" s="85" t="s">
        <v>297</v>
      </c>
      <c r="G53" s="85" t="s">
        <v>298</v>
      </c>
      <c r="H53" s="85" t="s">
        <v>334</v>
      </c>
      <c r="I53" s="89" t="s">
        <v>335</v>
      </c>
      <c r="J53" s="89" t="s">
        <v>336</v>
      </c>
      <c r="K53" s="89" t="s">
        <v>326</v>
      </c>
      <c r="L53" s="89" t="s">
        <v>333</v>
      </c>
      <c r="M53" s="92"/>
    </row>
    <row r="54" ht="19.9" customHeight="1" spans="1:13">
      <c r="A54" s="84"/>
      <c r="B54" s="85"/>
      <c r="C54" s="85"/>
      <c r="D54" s="87"/>
      <c r="E54" s="85"/>
      <c r="F54" s="85" t="s">
        <v>290</v>
      </c>
      <c r="G54" s="85" t="s">
        <v>291</v>
      </c>
      <c r="H54" s="85" t="s">
        <v>332</v>
      </c>
      <c r="I54" s="89" t="s">
        <v>293</v>
      </c>
      <c r="J54" s="89" t="s">
        <v>294</v>
      </c>
      <c r="K54" s="89" t="s">
        <v>295</v>
      </c>
      <c r="L54" s="89" t="s">
        <v>333</v>
      </c>
      <c r="M54" s="92"/>
    </row>
    <row r="55" ht="67.8" customHeight="1" spans="1:13">
      <c r="A55" s="84"/>
      <c r="B55" s="85"/>
      <c r="C55" s="85"/>
      <c r="D55" s="87"/>
      <c r="E55" s="85"/>
      <c r="F55" s="85" t="s">
        <v>297</v>
      </c>
      <c r="G55" s="85" t="s">
        <v>338</v>
      </c>
      <c r="H55" s="85" t="s">
        <v>339</v>
      </c>
      <c r="I55" s="89" t="s">
        <v>335</v>
      </c>
      <c r="J55" s="89" t="s">
        <v>336</v>
      </c>
      <c r="K55" s="89" t="s">
        <v>295</v>
      </c>
      <c r="L55" s="89" t="s">
        <v>296</v>
      </c>
      <c r="M55" s="92"/>
    </row>
    <row r="56" ht="45" customHeight="1" spans="1:13">
      <c r="A56" s="84"/>
      <c r="B56" s="85" t="s">
        <v>366</v>
      </c>
      <c r="C56" s="85" t="s">
        <v>216</v>
      </c>
      <c r="D56" s="86">
        <v>104</v>
      </c>
      <c r="E56" s="85" t="s">
        <v>289</v>
      </c>
      <c r="F56" s="85" t="s">
        <v>297</v>
      </c>
      <c r="G56" s="85" t="s">
        <v>298</v>
      </c>
      <c r="H56" s="85" t="s">
        <v>299</v>
      </c>
      <c r="I56" s="89" t="s">
        <v>293</v>
      </c>
      <c r="J56" s="89" t="s">
        <v>294</v>
      </c>
      <c r="K56" s="89" t="s">
        <v>295</v>
      </c>
      <c r="L56" s="89" t="s">
        <v>300</v>
      </c>
      <c r="M56" s="92"/>
    </row>
    <row r="57" ht="45" customHeight="1" spans="1:13">
      <c r="A57" s="84"/>
      <c r="B57" s="85"/>
      <c r="C57" s="85"/>
      <c r="D57" s="87"/>
      <c r="E57" s="85"/>
      <c r="F57" s="85" t="s">
        <v>290</v>
      </c>
      <c r="G57" s="85" t="s">
        <v>291</v>
      </c>
      <c r="H57" s="85" t="s">
        <v>292</v>
      </c>
      <c r="I57" s="89" t="s">
        <v>293</v>
      </c>
      <c r="J57" s="89" t="s">
        <v>294</v>
      </c>
      <c r="K57" s="89" t="s">
        <v>295</v>
      </c>
      <c r="L57" s="89" t="s">
        <v>296</v>
      </c>
      <c r="M57" s="92"/>
    </row>
    <row r="58" ht="33.9" customHeight="1" spans="1:13">
      <c r="A58" s="84"/>
      <c r="B58" s="85" t="s">
        <v>367</v>
      </c>
      <c r="C58" s="85" t="s">
        <v>216</v>
      </c>
      <c r="D58" s="86">
        <v>10.03</v>
      </c>
      <c r="E58" s="85" t="s">
        <v>289</v>
      </c>
      <c r="F58" s="85" t="s">
        <v>290</v>
      </c>
      <c r="G58" s="85" t="s">
        <v>291</v>
      </c>
      <c r="H58" s="85" t="s">
        <v>292</v>
      </c>
      <c r="I58" s="89" t="s">
        <v>293</v>
      </c>
      <c r="J58" s="89" t="s">
        <v>294</v>
      </c>
      <c r="K58" s="89" t="s">
        <v>295</v>
      </c>
      <c r="L58" s="89" t="s">
        <v>296</v>
      </c>
      <c r="M58" s="92"/>
    </row>
    <row r="59" ht="39" customHeight="1" spans="1:13">
      <c r="A59" s="84"/>
      <c r="B59" s="85"/>
      <c r="C59" s="85"/>
      <c r="D59" s="87"/>
      <c r="E59" s="85"/>
      <c r="F59" s="85" t="s">
        <v>297</v>
      </c>
      <c r="G59" s="85" t="s">
        <v>298</v>
      </c>
      <c r="H59" s="85" t="s">
        <v>299</v>
      </c>
      <c r="I59" s="89" t="s">
        <v>293</v>
      </c>
      <c r="J59" s="89" t="s">
        <v>294</v>
      </c>
      <c r="K59" s="89" t="s">
        <v>295</v>
      </c>
      <c r="L59" s="89" t="s">
        <v>300</v>
      </c>
      <c r="M59" s="92"/>
    </row>
    <row r="60" ht="33.9" customHeight="1" spans="1:13">
      <c r="A60" s="84"/>
      <c r="B60" s="85" t="s">
        <v>368</v>
      </c>
      <c r="C60" s="85" t="s">
        <v>216</v>
      </c>
      <c r="D60" s="86">
        <v>4.97</v>
      </c>
      <c r="E60" s="85" t="s">
        <v>289</v>
      </c>
      <c r="F60" s="85" t="s">
        <v>297</v>
      </c>
      <c r="G60" s="85" t="s">
        <v>298</v>
      </c>
      <c r="H60" s="85" t="s">
        <v>299</v>
      </c>
      <c r="I60" s="89" t="s">
        <v>293</v>
      </c>
      <c r="J60" s="89" t="s">
        <v>294</v>
      </c>
      <c r="K60" s="89" t="s">
        <v>295</v>
      </c>
      <c r="L60" s="89" t="s">
        <v>300</v>
      </c>
      <c r="M60" s="92"/>
    </row>
    <row r="61" ht="43" customHeight="1" spans="1:13">
      <c r="A61" s="84"/>
      <c r="B61" s="85"/>
      <c r="C61" s="85"/>
      <c r="D61" s="87"/>
      <c r="E61" s="85"/>
      <c r="F61" s="85" t="s">
        <v>290</v>
      </c>
      <c r="G61" s="85" t="s">
        <v>291</v>
      </c>
      <c r="H61" s="85" t="s">
        <v>292</v>
      </c>
      <c r="I61" s="89" t="s">
        <v>293</v>
      </c>
      <c r="J61" s="89" t="s">
        <v>294</v>
      </c>
      <c r="K61" s="89" t="s">
        <v>295</v>
      </c>
      <c r="L61" s="89" t="s">
        <v>296</v>
      </c>
      <c r="M61" s="92"/>
    </row>
    <row r="62" ht="19.9" customHeight="1" spans="1:13">
      <c r="A62" s="84"/>
      <c r="B62" s="85" t="s">
        <v>271</v>
      </c>
      <c r="C62" s="85" t="s">
        <v>216</v>
      </c>
      <c r="D62" s="86">
        <v>10</v>
      </c>
      <c r="E62" s="85" t="s">
        <v>369</v>
      </c>
      <c r="F62" s="85" t="s">
        <v>297</v>
      </c>
      <c r="G62" s="85" t="s">
        <v>298</v>
      </c>
      <c r="H62" s="85" t="s">
        <v>370</v>
      </c>
      <c r="I62" s="89" t="s">
        <v>318</v>
      </c>
      <c r="J62" s="89" t="s">
        <v>346</v>
      </c>
      <c r="K62" s="89" t="s">
        <v>371</v>
      </c>
      <c r="L62" s="89" t="s">
        <v>296</v>
      </c>
      <c r="M62" s="92"/>
    </row>
    <row r="63" ht="27.1" customHeight="1" spans="1:13">
      <c r="A63" s="84"/>
      <c r="B63" s="85"/>
      <c r="C63" s="85"/>
      <c r="D63" s="87"/>
      <c r="E63" s="85"/>
      <c r="F63" s="85" t="s">
        <v>290</v>
      </c>
      <c r="G63" s="85" t="s">
        <v>372</v>
      </c>
      <c r="H63" s="85" t="s">
        <v>373</v>
      </c>
      <c r="I63" s="89" t="s">
        <v>318</v>
      </c>
      <c r="J63" s="89" t="s">
        <v>374</v>
      </c>
      <c r="K63" s="89" t="s">
        <v>295</v>
      </c>
      <c r="L63" s="89" t="s">
        <v>296</v>
      </c>
      <c r="M63" s="92"/>
    </row>
    <row r="64" ht="19.9" customHeight="1" spans="1:13">
      <c r="A64" s="84"/>
      <c r="B64" s="85"/>
      <c r="C64" s="85"/>
      <c r="D64" s="87"/>
      <c r="E64" s="85"/>
      <c r="F64" s="85" t="s">
        <v>297</v>
      </c>
      <c r="G64" s="85" t="s">
        <v>338</v>
      </c>
      <c r="H64" s="85" t="s">
        <v>375</v>
      </c>
      <c r="I64" s="89" t="s">
        <v>293</v>
      </c>
      <c r="J64" s="89" t="s">
        <v>294</v>
      </c>
      <c r="K64" s="89" t="s">
        <v>295</v>
      </c>
      <c r="L64" s="89" t="s">
        <v>296</v>
      </c>
      <c r="M64" s="92"/>
    </row>
    <row r="65" ht="19.9" customHeight="1" spans="1:13">
      <c r="A65" s="84"/>
      <c r="B65" s="85" t="s">
        <v>376</v>
      </c>
      <c r="C65" s="85" t="s">
        <v>216</v>
      </c>
      <c r="D65" s="86">
        <v>3.32</v>
      </c>
      <c r="E65" s="85" t="s">
        <v>331</v>
      </c>
      <c r="F65" s="85" t="s">
        <v>297</v>
      </c>
      <c r="G65" s="85" t="s">
        <v>298</v>
      </c>
      <c r="H65" s="85" t="s">
        <v>334</v>
      </c>
      <c r="I65" s="89" t="s">
        <v>335</v>
      </c>
      <c r="J65" s="89" t="s">
        <v>336</v>
      </c>
      <c r="K65" s="89" t="s">
        <v>326</v>
      </c>
      <c r="L65" s="89" t="s">
        <v>333</v>
      </c>
      <c r="M65" s="92"/>
    </row>
    <row r="66" ht="67.8" customHeight="1" spans="1:13">
      <c r="A66" s="84"/>
      <c r="B66" s="85"/>
      <c r="C66" s="85"/>
      <c r="D66" s="87"/>
      <c r="E66" s="85"/>
      <c r="F66" s="85" t="s">
        <v>297</v>
      </c>
      <c r="G66" s="85" t="s">
        <v>338</v>
      </c>
      <c r="H66" s="85" t="s">
        <v>339</v>
      </c>
      <c r="I66" s="89" t="s">
        <v>335</v>
      </c>
      <c r="J66" s="89" t="s">
        <v>336</v>
      </c>
      <c r="K66" s="89" t="s">
        <v>295</v>
      </c>
      <c r="L66" s="89" t="s">
        <v>296</v>
      </c>
      <c r="M66" s="92"/>
    </row>
    <row r="67" ht="81.4" customHeight="1" spans="1:13">
      <c r="A67" s="84"/>
      <c r="B67" s="85"/>
      <c r="C67" s="85"/>
      <c r="D67" s="87"/>
      <c r="E67" s="85"/>
      <c r="F67" s="85" t="s">
        <v>290</v>
      </c>
      <c r="G67" s="85" t="s">
        <v>313</v>
      </c>
      <c r="H67" s="85" t="s">
        <v>337</v>
      </c>
      <c r="I67" s="89" t="s">
        <v>335</v>
      </c>
      <c r="J67" s="89" t="s">
        <v>294</v>
      </c>
      <c r="K67" s="89" t="s">
        <v>295</v>
      </c>
      <c r="L67" s="89" t="s">
        <v>333</v>
      </c>
      <c r="M67" s="92"/>
    </row>
    <row r="68" ht="19.9" customHeight="1" spans="1:13">
      <c r="A68" s="84"/>
      <c r="B68" s="85"/>
      <c r="C68" s="85"/>
      <c r="D68" s="87"/>
      <c r="E68" s="85"/>
      <c r="F68" s="85" t="s">
        <v>290</v>
      </c>
      <c r="G68" s="85" t="s">
        <v>291</v>
      </c>
      <c r="H68" s="85" t="s">
        <v>332</v>
      </c>
      <c r="I68" s="89" t="s">
        <v>293</v>
      </c>
      <c r="J68" s="89" t="s">
        <v>294</v>
      </c>
      <c r="K68" s="89" t="s">
        <v>295</v>
      </c>
      <c r="L68" s="89" t="s">
        <v>333</v>
      </c>
      <c r="M68" s="92"/>
    </row>
    <row r="69" ht="81.4" customHeight="1" spans="1:13">
      <c r="A69" s="84"/>
      <c r="B69" s="85" t="s">
        <v>377</v>
      </c>
      <c r="C69" s="85" t="s">
        <v>216</v>
      </c>
      <c r="D69" s="86">
        <v>2.49</v>
      </c>
      <c r="E69" s="85" t="s">
        <v>331</v>
      </c>
      <c r="F69" s="85" t="s">
        <v>290</v>
      </c>
      <c r="G69" s="85" t="s">
        <v>313</v>
      </c>
      <c r="H69" s="85" t="s">
        <v>337</v>
      </c>
      <c r="I69" s="89" t="s">
        <v>335</v>
      </c>
      <c r="J69" s="89" t="s">
        <v>294</v>
      </c>
      <c r="K69" s="89" t="s">
        <v>295</v>
      </c>
      <c r="L69" s="89" t="s">
        <v>333</v>
      </c>
      <c r="M69" s="92"/>
    </row>
    <row r="70" ht="19.9" customHeight="1" spans="1:13">
      <c r="A70" s="84"/>
      <c r="B70" s="85"/>
      <c r="C70" s="85"/>
      <c r="D70" s="87"/>
      <c r="E70" s="85"/>
      <c r="F70" s="85" t="s">
        <v>297</v>
      </c>
      <c r="G70" s="85" t="s">
        <v>298</v>
      </c>
      <c r="H70" s="85" t="s">
        <v>334</v>
      </c>
      <c r="I70" s="89" t="s">
        <v>335</v>
      </c>
      <c r="J70" s="89" t="s">
        <v>336</v>
      </c>
      <c r="K70" s="89" t="s">
        <v>326</v>
      </c>
      <c r="L70" s="89" t="s">
        <v>333</v>
      </c>
      <c r="M70" s="92"/>
    </row>
    <row r="71" ht="67.8" customHeight="1" spans="1:13">
      <c r="A71" s="84"/>
      <c r="B71" s="85"/>
      <c r="C71" s="85"/>
      <c r="D71" s="87"/>
      <c r="E71" s="85"/>
      <c r="F71" s="85" t="s">
        <v>297</v>
      </c>
      <c r="G71" s="85" t="s">
        <v>338</v>
      </c>
      <c r="H71" s="85" t="s">
        <v>339</v>
      </c>
      <c r="I71" s="89" t="s">
        <v>335</v>
      </c>
      <c r="J71" s="89" t="s">
        <v>336</v>
      </c>
      <c r="K71" s="89" t="s">
        <v>295</v>
      </c>
      <c r="L71" s="89" t="s">
        <v>296</v>
      </c>
      <c r="M71" s="92"/>
    </row>
    <row r="72" ht="19.9" customHeight="1" spans="1:13">
      <c r="A72" s="84"/>
      <c r="B72" s="85"/>
      <c r="C72" s="85"/>
      <c r="D72" s="87"/>
      <c r="E72" s="85"/>
      <c r="F72" s="85" t="s">
        <v>290</v>
      </c>
      <c r="G72" s="85" t="s">
        <v>291</v>
      </c>
      <c r="H72" s="85" t="s">
        <v>332</v>
      </c>
      <c r="I72" s="89" t="s">
        <v>293</v>
      </c>
      <c r="J72" s="89" t="s">
        <v>294</v>
      </c>
      <c r="K72" s="89" t="s">
        <v>295</v>
      </c>
      <c r="L72" s="89" t="s">
        <v>333</v>
      </c>
      <c r="M72" s="92"/>
    </row>
    <row r="73" ht="19.9" customHeight="1" spans="1:13">
      <c r="A73" s="84"/>
      <c r="B73" s="85" t="s">
        <v>273</v>
      </c>
      <c r="C73" s="85" t="s">
        <v>216</v>
      </c>
      <c r="D73" s="86">
        <v>30</v>
      </c>
      <c r="E73" s="85" t="s">
        <v>378</v>
      </c>
      <c r="F73" s="85" t="s">
        <v>297</v>
      </c>
      <c r="G73" s="85" t="s">
        <v>298</v>
      </c>
      <c r="H73" s="85" t="s">
        <v>379</v>
      </c>
      <c r="I73" s="89" t="s">
        <v>318</v>
      </c>
      <c r="J73" s="89" t="s">
        <v>325</v>
      </c>
      <c r="K73" s="89" t="s">
        <v>380</v>
      </c>
      <c r="L73" s="89" t="s">
        <v>309</v>
      </c>
      <c r="M73" s="92"/>
    </row>
    <row r="74" ht="19.9" customHeight="1" spans="1:13">
      <c r="A74" s="84"/>
      <c r="B74" s="85"/>
      <c r="C74" s="85"/>
      <c r="D74" s="87"/>
      <c r="E74" s="85"/>
      <c r="F74" s="85" t="s">
        <v>290</v>
      </c>
      <c r="G74" s="85" t="s">
        <v>307</v>
      </c>
      <c r="H74" s="85" t="s">
        <v>381</v>
      </c>
      <c r="I74" s="89" t="s">
        <v>315</v>
      </c>
      <c r="J74" s="89" t="s">
        <v>382</v>
      </c>
      <c r="K74" s="89"/>
      <c r="L74" s="89" t="s">
        <v>309</v>
      </c>
      <c r="M74" s="92"/>
    </row>
    <row r="75" ht="27.1" customHeight="1" spans="1:13">
      <c r="A75" s="84"/>
      <c r="B75" s="85"/>
      <c r="C75" s="85"/>
      <c r="D75" s="87"/>
      <c r="E75" s="85"/>
      <c r="F75" s="85" t="s">
        <v>383</v>
      </c>
      <c r="G75" s="85" t="s">
        <v>384</v>
      </c>
      <c r="H75" s="85" t="s">
        <v>385</v>
      </c>
      <c r="I75" s="89" t="s">
        <v>335</v>
      </c>
      <c r="J75" s="89" t="s">
        <v>386</v>
      </c>
      <c r="K75" s="89" t="s">
        <v>371</v>
      </c>
      <c r="L75" s="89" t="s">
        <v>357</v>
      </c>
      <c r="M75" s="92"/>
    </row>
    <row r="76" ht="8.5" customHeight="1" spans="1:13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4"/>
    </row>
  </sheetData>
  <mergeCells count="104">
    <mergeCell ref="B2:L2"/>
    <mergeCell ref="B3:E3"/>
    <mergeCell ref="K3:L3"/>
    <mergeCell ref="A5:A75"/>
    <mergeCell ref="B5:B6"/>
    <mergeCell ref="B7:B8"/>
    <mergeCell ref="B9:B10"/>
    <mergeCell ref="B11:B12"/>
    <mergeCell ref="B13:B14"/>
    <mergeCell ref="B15:B16"/>
    <mergeCell ref="B17:B18"/>
    <mergeCell ref="B19:B21"/>
    <mergeCell ref="B22:B24"/>
    <mergeCell ref="B25:B26"/>
    <mergeCell ref="B27:B30"/>
    <mergeCell ref="B31:B34"/>
    <mergeCell ref="B35:B37"/>
    <mergeCell ref="B38:B40"/>
    <mergeCell ref="B41:B43"/>
    <mergeCell ref="B44:B47"/>
    <mergeCell ref="B48:B51"/>
    <mergeCell ref="B52:B55"/>
    <mergeCell ref="B56:B57"/>
    <mergeCell ref="B58:B59"/>
    <mergeCell ref="B60:B61"/>
    <mergeCell ref="B62:B64"/>
    <mergeCell ref="B65:B68"/>
    <mergeCell ref="B69:B72"/>
    <mergeCell ref="B73:B75"/>
    <mergeCell ref="C5:C6"/>
    <mergeCell ref="C7:C8"/>
    <mergeCell ref="C9:C10"/>
    <mergeCell ref="C11:C12"/>
    <mergeCell ref="C13:C14"/>
    <mergeCell ref="C15:C16"/>
    <mergeCell ref="C17:C18"/>
    <mergeCell ref="C19:C21"/>
    <mergeCell ref="C22:C24"/>
    <mergeCell ref="C25:C26"/>
    <mergeCell ref="C27:C30"/>
    <mergeCell ref="C31:C34"/>
    <mergeCell ref="C35:C37"/>
    <mergeCell ref="C38:C40"/>
    <mergeCell ref="C41:C43"/>
    <mergeCell ref="C44:C47"/>
    <mergeCell ref="C48:C51"/>
    <mergeCell ref="C52:C55"/>
    <mergeCell ref="C56:C57"/>
    <mergeCell ref="C58:C59"/>
    <mergeCell ref="C60:C61"/>
    <mergeCell ref="C62:C64"/>
    <mergeCell ref="C65:C68"/>
    <mergeCell ref="C69:C72"/>
    <mergeCell ref="C73:C75"/>
    <mergeCell ref="D5:D6"/>
    <mergeCell ref="D7:D8"/>
    <mergeCell ref="D9:D10"/>
    <mergeCell ref="D11:D12"/>
    <mergeCell ref="D13:D14"/>
    <mergeCell ref="D15:D16"/>
    <mergeCell ref="D17:D18"/>
    <mergeCell ref="D19:D21"/>
    <mergeCell ref="D22:D24"/>
    <mergeCell ref="D25:D26"/>
    <mergeCell ref="D27:D30"/>
    <mergeCell ref="D31:D34"/>
    <mergeCell ref="D35:D37"/>
    <mergeCell ref="D38:D40"/>
    <mergeCell ref="D41:D43"/>
    <mergeCell ref="D44:D47"/>
    <mergeCell ref="D48:D51"/>
    <mergeCell ref="D52:D55"/>
    <mergeCell ref="D56:D57"/>
    <mergeCell ref="D58:D59"/>
    <mergeCell ref="D60:D61"/>
    <mergeCell ref="D62:D64"/>
    <mergeCell ref="D65:D68"/>
    <mergeCell ref="D69:D72"/>
    <mergeCell ref="D73:D75"/>
    <mergeCell ref="E5:E6"/>
    <mergeCell ref="E7:E8"/>
    <mergeCell ref="E9:E10"/>
    <mergeCell ref="E11:E12"/>
    <mergeCell ref="E13:E14"/>
    <mergeCell ref="E15:E16"/>
    <mergeCell ref="E17:E18"/>
    <mergeCell ref="E19:E21"/>
    <mergeCell ref="E22:E24"/>
    <mergeCell ref="E25:E26"/>
    <mergeCell ref="E27:E30"/>
    <mergeCell ref="E31:E34"/>
    <mergeCell ref="E35:E37"/>
    <mergeCell ref="E38:E40"/>
    <mergeCell ref="E41:E43"/>
    <mergeCell ref="E44:E47"/>
    <mergeCell ref="E48:E51"/>
    <mergeCell ref="E52:E55"/>
    <mergeCell ref="E56:E57"/>
    <mergeCell ref="E58:E59"/>
    <mergeCell ref="E60:E61"/>
    <mergeCell ref="E62:E64"/>
    <mergeCell ref="E65:E68"/>
    <mergeCell ref="E69:E72"/>
    <mergeCell ref="E73:E75"/>
  </mergeCells>
  <pageMargins left="0.751388888888889" right="0.751388888888889" top="0.267361111111111" bottom="0.275" header="0" footer="0.0784722222222222"/>
  <pageSetup paperSize="9" scale="72" fitToHeight="0" orientation="landscape" horizontalDpi="600"/>
  <headerFooter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"/>
  <sheetViews>
    <sheetView workbookViewId="0">
      <selection activeCell="B11" sqref="B11:I12"/>
    </sheetView>
  </sheetViews>
  <sheetFormatPr defaultColWidth="10" defaultRowHeight="14.25"/>
  <cols>
    <col min="1" max="1" width="1.53333333333333" style="61" customWidth="1"/>
    <col min="2" max="2" width="24.75" style="61" customWidth="1"/>
    <col min="3" max="3" width="15.75" style="61" customWidth="1"/>
    <col min="4" max="5" width="18.5" style="61" customWidth="1"/>
    <col min="6" max="6" width="16.625" style="61" customWidth="1"/>
    <col min="7" max="8" width="15.3833333333333" style="61" customWidth="1"/>
    <col min="9" max="9" width="42.875" style="61" customWidth="1"/>
    <col min="10" max="16384" width="10" style="61"/>
  </cols>
  <sheetData>
    <row r="1" ht="14.3" customHeight="1" spans="1:9">
      <c r="A1" s="62"/>
      <c r="B1" s="63" t="s">
        <v>387</v>
      </c>
      <c r="C1" s="62"/>
      <c r="E1" s="62"/>
      <c r="F1" s="62"/>
      <c r="G1" s="62"/>
      <c r="I1" s="62"/>
    </row>
    <row r="2" ht="19.9" customHeight="1" spans="1:9">
      <c r="A2" s="64"/>
      <c r="B2" s="64" t="s">
        <v>388</v>
      </c>
      <c r="C2" s="64"/>
      <c r="D2" s="64"/>
      <c r="E2" s="64"/>
      <c r="F2" s="64"/>
      <c r="G2" s="64"/>
      <c r="H2" s="64"/>
      <c r="I2" s="64"/>
    </row>
    <row r="3" ht="17.05" customHeight="1" spans="1:9">
      <c r="A3" s="65"/>
      <c r="B3" s="66"/>
      <c r="C3" s="66"/>
      <c r="D3" s="66"/>
      <c r="E3" s="66"/>
      <c r="F3" s="66"/>
      <c r="I3" s="77" t="s">
        <v>4</v>
      </c>
    </row>
    <row r="4" ht="33" customHeight="1" spans="1:9">
      <c r="A4" s="67"/>
      <c r="B4" s="68" t="s">
        <v>389</v>
      </c>
      <c r="C4" s="68" t="s">
        <v>390</v>
      </c>
      <c r="D4" s="68"/>
      <c r="E4" s="68"/>
      <c r="F4" s="68" t="s">
        <v>391</v>
      </c>
      <c r="G4" s="68" t="s">
        <v>392</v>
      </c>
      <c r="H4" s="68" t="s">
        <v>393</v>
      </c>
      <c r="I4" s="68" t="s">
        <v>394</v>
      </c>
    </row>
    <row r="5" ht="33" customHeight="1" spans="2:9">
      <c r="B5" s="68"/>
      <c r="C5" s="68" t="s">
        <v>395</v>
      </c>
      <c r="D5" s="68" t="s">
        <v>396</v>
      </c>
      <c r="E5" s="68" t="s">
        <v>397</v>
      </c>
      <c r="F5" s="68"/>
      <c r="G5" s="68"/>
      <c r="H5" s="68"/>
      <c r="I5" s="68"/>
    </row>
    <row r="6" ht="33" customHeight="1" spans="1:9">
      <c r="A6" s="69"/>
      <c r="B6" s="70" t="s">
        <v>62</v>
      </c>
      <c r="C6" s="71"/>
      <c r="D6" s="71"/>
      <c r="E6" s="71"/>
      <c r="F6" s="71"/>
      <c r="G6" s="75"/>
      <c r="H6" s="71"/>
      <c r="I6" s="78"/>
    </row>
    <row r="7" ht="34.15" customHeight="1" spans="1:9">
      <c r="A7" s="67"/>
      <c r="B7" s="72" t="s">
        <v>45</v>
      </c>
      <c r="C7" s="72"/>
      <c r="D7" s="72"/>
      <c r="E7" s="72"/>
      <c r="F7" s="72"/>
      <c r="G7" s="76"/>
      <c r="H7" s="72"/>
      <c r="I7" s="72" t="s">
        <v>398</v>
      </c>
    </row>
    <row r="8" ht="8.5" customHeight="1" spans="1:9">
      <c r="A8" s="73"/>
      <c r="B8" s="73"/>
      <c r="C8" s="73"/>
      <c r="D8" s="73"/>
      <c r="E8" s="73"/>
      <c r="F8" s="73"/>
      <c r="G8" s="73"/>
      <c r="H8" s="73"/>
      <c r="I8" s="73"/>
    </row>
    <row r="11" spans="2:9">
      <c r="B11" s="74"/>
      <c r="C11" s="74"/>
      <c r="D11" s="74"/>
      <c r="E11" s="74"/>
      <c r="F11" s="74"/>
      <c r="G11" s="74"/>
      <c r="H11" s="74"/>
      <c r="I11" s="74"/>
    </row>
    <row r="12" spans="2:9">
      <c r="B12" s="74"/>
      <c r="C12" s="74"/>
      <c r="D12" s="74"/>
      <c r="E12" s="74"/>
      <c r="F12" s="74"/>
      <c r="G12" s="74"/>
      <c r="H12" s="74"/>
      <c r="I12" s="74"/>
    </row>
  </sheetData>
  <mergeCells count="8">
    <mergeCell ref="B2:I2"/>
    <mergeCell ref="C4:E4"/>
    <mergeCell ref="B4:B5"/>
    <mergeCell ref="F4:F5"/>
    <mergeCell ref="G4:G5"/>
    <mergeCell ref="H4:H5"/>
    <mergeCell ref="I4:I5"/>
    <mergeCell ref="B11:I12"/>
  </mergeCells>
  <pageMargins left="0.75" right="0.75" top="0.268999993801117" bottom="0.268999993801117" header="0" footer="0"/>
  <pageSetup paperSize="9" scale="78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workbookViewId="0">
      <pane ySplit="3" topLeftCell="A4" activePane="bottomLeft" state="frozen"/>
      <selection/>
      <selection pane="bottomLeft" activeCell="B1" sqref="B1"/>
    </sheetView>
  </sheetViews>
  <sheetFormatPr defaultColWidth="10" defaultRowHeight="14.25"/>
  <cols>
    <col min="1" max="1" width="1.53333333333333" customWidth="1"/>
    <col min="2" max="2" width="8.2" customWidth="1"/>
    <col min="3" max="3" width="22.875" customWidth="1"/>
    <col min="4" max="4" width="25.875" customWidth="1"/>
    <col min="5" max="5" width="12.5" customWidth="1"/>
    <col min="6" max="6" width="18.5" customWidth="1"/>
    <col min="7" max="8" width="16.4083333333333" customWidth="1"/>
    <col min="9" max="9" width="13.5" customWidth="1"/>
    <col min="10" max="10" width="14.4416666666667" customWidth="1"/>
    <col min="11" max="11" width="20.5166666666667" customWidth="1"/>
    <col min="12" max="12" width="1.53333333333333" customWidth="1"/>
    <col min="13" max="13" width="9.76666666666667" customWidth="1"/>
  </cols>
  <sheetData>
    <row r="1" ht="14.3" customHeight="1" spans="1:12">
      <c r="A1" s="40"/>
      <c r="B1" s="41" t="s">
        <v>399</v>
      </c>
      <c r="C1" s="42"/>
      <c r="D1" s="42"/>
      <c r="E1" s="42"/>
      <c r="F1" s="42"/>
      <c r="H1" s="52"/>
      <c r="I1" s="54"/>
      <c r="J1" s="54"/>
      <c r="K1" s="54"/>
      <c r="L1" s="55"/>
    </row>
    <row r="2" ht="19.9" customHeight="1" spans="1:12">
      <c r="A2" s="43"/>
      <c r="B2" s="44" t="s">
        <v>400</v>
      </c>
      <c r="C2" s="44"/>
      <c r="D2" s="44"/>
      <c r="E2" s="44"/>
      <c r="F2" s="44"/>
      <c r="G2" s="44"/>
      <c r="H2" s="44"/>
      <c r="I2" s="44"/>
      <c r="J2" s="44"/>
      <c r="K2" s="44"/>
      <c r="L2" s="56"/>
    </row>
    <row r="3" ht="17.05" customHeight="1" spans="1:12">
      <c r="A3" s="43"/>
      <c r="B3" s="45"/>
      <c r="C3" s="45"/>
      <c r="D3" s="45"/>
      <c r="E3" s="45"/>
      <c r="F3" s="45"/>
      <c r="G3" s="45"/>
      <c r="H3" s="45"/>
      <c r="I3" s="57"/>
      <c r="J3" s="57"/>
      <c r="K3" s="58" t="s">
        <v>4</v>
      </c>
      <c r="L3" s="59"/>
    </row>
    <row r="4" ht="40.4" customHeight="1" spans="1:12">
      <c r="A4" s="46"/>
      <c r="B4" s="47" t="s">
        <v>232</v>
      </c>
      <c r="C4" s="47" t="s">
        <v>401</v>
      </c>
      <c r="D4" s="47" t="s">
        <v>402</v>
      </c>
      <c r="E4" s="47" t="s">
        <v>403</v>
      </c>
      <c r="F4" s="47" t="s">
        <v>404</v>
      </c>
      <c r="G4" s="47" t="s">
        <v>405</v>
      </c>
      <c r="H4" s="47" t="s">
        <v>406</v>
      </c>
      <c r="I4" s="47" t="s">
        <v>407</v>
      </c>
      <c r="J4" s="47" t="s">
        <v>408</v>
      </c>
      <c r="K4" s="47" t="s">
        <v>409</v>
      </c>
      <c r="L4" s="46"/>
    </row>
    <row r="5" ht="34.15" customHeight="1" spans="1:12">
      <c r="A5" s="46"/>
      <c r="B5" s="48">
        <v>1</v>
      </c>
      <c r="C5" s="49"/>
      <c r="D5" s="49"/>
      <c r="E5" s="49"/>
      <c r="F5" s="49"/>
      <c r="G5" s="53"/>
      <c r="H5" s="53"/>
      <c r="I5" s="49"/>
      <c r="J5" s="60"/>
      <c r="K5" s="49"/>
      <c r="L5" s="46"/>
    </row>
    <row r="6" ht="8.5" customHeight="1" spans="1:12">
      <c r="A6" s="43"/>
      <c r="B6" s="50"/>
      <c r="C6" s="50"/>
      <c r="E6" s="42"/>
      <c r="F6" s="42"/>
      <c r="G6" s="52"/>
      <c r="H6" s="52"/>
      <c r="I6" s="42"/>
      <c r="J6" s="42"/>
      <c r="K6" s="42"/>
      <c r="L6" s="43"/>
    </row>
    <row r="9" spans="2:12">
      <c r="B9" s="51" t="s">
        <v>410</v>
      </c>
      <c r="C9" s="51"/>
      <c r="D9" s="51"/>
      <c r="E9" s="51"/>
      <c r="F9" s="51"/>
      <c r="G9" s="51"/>
      <c r="H9" s="51"/>
      <c r="I9" s="51"/>
      <c r="J9" s="51"/>
      <c r="K9" s="51"/>
      <c r="L9" s="51"/>
    </row>
    <row r="10" spans="2:12"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</row>
  </sheetData>
  <mergeCells count="2">
    <mergeCell ref="B2:K2"/>
    <mergeCell ref="B9:L10"/>
  </mergeCells>
  <pageMargins left="0.75" right="0.75" top="0.268999993801117" bottom="0.268999993801117" header="0" footer="0"/>
  <pageSetup paperSize="9" scale="77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zoomScale="158" zoomScaleNormal="158" zoomScaleSheetLayoutView="60" workbookViewId="0">
      <selection activeCell="J4" sqref="J4"/>
    </sheetView>
  </sheetViews>
  <sheetFormatPr defaultColWidth="9" defaultRowHeight="15.75" outlineLevelCol="7"/>
  <cols>
    <col min="1" max="1" width="10.375" style="1" customWidth="1"/>
    <col min="2" max="2" width="9" style="1"/>
    <col min="3" max="3" width="12.125" style="1" customWidth="1"/>
    <col min="4" max="4" width="9" style="1"/>
    <col min="5" max="5" width="19.125" style="1" customWidth="1"/>
    <col min="6" max="6" width="11.25" style="1" customWidth="1"/>
    <col min="7" max="7" width="6.8" style="1" customWidth="1"/>
    <col min="8" max="8" width="9.75" style="1" customWidth="1"/>
    <col min="9" max="16384" width="9" style="1"/>
  </cols>
  <sheetData>
    <row r="1" ht="28.5" customHeight="1" spans="1:8">
      <c r="A1" s="2" t="s">
        <v>411</v>
      </c>
      <c r="H1" s="24"/>
    </row>
    <row r="2" ht="23.25" customHeight="1" spans="1:8">
      <c r="A2" s="3" t="s">
        <v>412</v>
      </c>
      <c r="B2" s="4"/>
      <c r="C2" s="4"/>
      <c r="D2" s="4"/>
      <c r="E2" s="4"/>
      <c r="F2" s="4"/>
      <c r="G2" s="4"/>
      <c r="H2" s="4"/>
    </row>
    <row r="3" ht="18.75" customHeight="1" spans="1:8">
      <c r="A3" s="5" t="s">
        <v>413</v>
      </c>
      <c r="B3" s="6"/>
      <c r="C3" s="6"/>
      <c r="D3" s="6"/>
      <c r="E3" s="6"/>
      <c r="F3" s="6"/>
      <c r="G3" s="6"/>
      <c r="H3" s="6"/>
    </row>
    <row r="4" ht="21" customHeight="1" spans="1:8">
      <c r="A4" s="7" t="s">
        <v>414</v>
      </c>
      <c r="B4" s="8"/>
      <c r="C4" s="9"/>
      <c r="D4" s="7"/>
      <c r="E4" s="8"/>
      <c r="F4" s="8"/>
      <c r="G4" s="8"/>
      <c r="H4" s="9"/>
    </row>
    <row r="5" ht="14.25" spans="1:8">
      <c r="A5" s="10" t="s">
        <v>415</v>
      </c>
      <c r="B5" s="11" t="s">
        <v>416</v>
      </c>
      <c r="C5" s="12"/>
      <c r="D5" s="11" t="s">
        <v>417</v>
      </c>
      <c r="E5" s="12"/>
      <c r="F5" s="7" t="s">
        <v>418</v>
      </c>
      <c r="G5" s="8"/>
      <c r="H5" s="9"/>
    </row>
    <row r="6" ht="14.25" spans="1:8">
      <c r="A6" s="10"/>
      <c r="B6" s="13"/>
      <c r="C6" s="14"/>
      <c r="D6" s="13"/>
      <c r="E6" s="14"/>
      <c r="F6" s="10" t="s">
        <v>419</v>
      </c>
      <c r="G6" s="10" t="s">
        <v>420</v>
      </c>
      <c r="H6" s="10" t="s">
        <v>421</v>
      </c>
    </row>
    <row r="7" ht="14.25" spans="1:8">
      <c r="A7" s="10"/>
      <c r="B7" s="15" t="s">
        <v>422</v>
      </c>
      <c r="C7" s="16"/>
      <c r="D7" s="17" t="s">
        <v>423</v>
      </c>
      <c r="E7" s="25"/>
      <c r="F7" s="26">
        <v>173.04</v>
      </c>
      <c r="G7" s="26">
        <v>173.04</v>
      </c>
      <c r="H7" s="26"/>
    </row>
    <row r="8" ht="14.25" spans="1:8">
      <c r="A8" s="10"/>
      <c r="B8" s="15" t="s">
        <v>424</v>
      </c>
      <c r="C8" s="16"/>
      <c r="D8" s="17" t="s">
        <v>425</v>
      </c>
      <c r="E8" s="25"/>
      <c r="F8" s="26">
        <v>108.94</v>
      </c>
      <c r="G8" s="26">
        <v>108.94</v>
      </c>
      <c r="H8" s="26"/>
    </row>
    <row r="9" ht="36" customHeight="1" spans="1:8">
      <c r="A9" s="10"/>
      <c r="B9" s="18" t="s">
        <v>426</v>
      </c>
      <c r="C9" s="9"/>
      <c r="D9" s="18" t="s">
        <v>427</v>
      </c>
      <c r="E9" s="9"/>
      <c r="F9" s="26">
        <v>517.66</v>
      </c>
      <c r="G9" s="27">
        <v>517.66</v>
      </c>
      <c r="H9" s="26"/>
    </row>
    <row r="10" ht="14.25" spans="1:8">
      <c r="A10" s="10"/>
      <c r="B10" s="7" t="s">
        <v>428</v>
      </c>
      <c r="C10" s="8"/>
      <c r="D10" s="8"/>
      <c r="E10" s="9"/>
      <c r="F10" s="26">
        <v>799.64</v>
      </c>
      <c r="G10" s="26">
        <v>799.64</v>
      </c>
      <c r="H10" s="26"/>
    </row>
    <row r="11" ht="100" customHeight="1" spans="1:8">
      <c r="A11" s="19" t="s">
        <v>429</v>
      </c>
      <c r="B11" s="20" t="s">
        <v>430</v>
      </c>
      <c r="C11" s="21"/>
      <c r="D11" s="21"/>
      <c r="E11" s="21"/>
      <c r="F11" s="21"/>
      <c r="G11" s="21"/>
      <c r="H11" s="28"/>
    </row>
    <row r="12" ht="36" customHeight="1" spans="1:8">
      <c r="A12" s="10" t="s">
        <v>431</v>
      </c>
      <c r="B12" s="10" t="s">
        <v>432</v>
      </c>
      <c r="C12" s="7" t="s">
        <v>433</v>
      </c>
      <c r="D12" s="9"/>
      <c r="E12" s="7" t="s">
        <v>434</v>
      </c>
      <c r="F12" s="29"/>
      <c r="G12" s="8" t="s">
        <v>435</v>
      </c>
      <c r="H12" s="9"/>
    </row>
    <row r="13" ht="14.25" spans="1:8">
      <c r="A13" s="10"/>
      <c r="B13" s="10" t="s">
        <v>436</v>
      </c>
      <c r="C13" s="11" t="s">
        <v>437</v>
      </c>
      <c r="D13" s="12"/>
      <c r="E13" s="30" t="s">
        <v>438</v>
      </c>
      <c r="F13" s="31"/>
      <c r="G13" s="32" t="s">
        <v>439</v>
      </c>
      <c r="H13" s="32"/>
    </row>
    <row r="14" ht="14.25" spans="1:8">
      <c r="A14" s="10"/>
      <c r="B14" s="10"/>
      <c r="C14" s="22"/>
      <c r="D14" s="23"/>
      <c r="E14" s="30" t="s">
        <v>440</v>
      </c>
      <c r="F14" s="31"/>
      <c r="G14" s="33">
        <v>1</v>
      </c>
      <c r="H14" s="34"/>
    </row>
    <row r="15" ht="14.25" spans="1:8">
      <c r="A15" s="10"/>
      <c r="B15" s="10"/>
      <c r="C15" s="11" t="s">
        <v>441</v>
      </c>
      <c r="D15" s="12"/>
      <c r="E15" s="30" t="s">
        <v>442</v>
      </c>
      <c r="F15" s="31"/>
      <c r="G15" s="32" t="s">
        <v>443</v>
      </c>
      <c r="H15" s="32"/>
    </row>
    <row r="16" ht="14.25" spans="1:8">
      <c r="A16" s="10"/>
      <c r="B16" s="10"/>
      <c r="C16" s="22"/>
      <c r="D16" s="23"/>
      <c r="E16" s="30" t="s">
        <v>444</v>
      </c>
      <c r="F16" s="31"/>
      <c r="G16" s="32" t="s">
        <v>443</v>
      </c>
      <c r="H16" s="32"/>
    </row>
    <row r="17" ht="14.25" spans="1:8">
      <c r="A17" s="10"/>
      <c r="B17" s="10"/>
      <c r="C17" s="13"/>
      <c r="D17" s="14"/>
      <c r="E17" s="30" t="s">
        <v>445</v>
      </c>
      <c r="F17" s="31"/>
      <c r="G17" s="30" t="s">
        <v>343</v>
      </c>
      <c r="H17" s="30"/>
    </row>
    <row r="18" ht="14.25" spans="1:8">
      <c r="A18" s="10"/>
      <c r="B18" s="10"/>
      <c r="C18" s="11" t="s">
        <v>446</v>
      </c>
      <c r="D18" s="12"/>
      <c r="E18" s="30" t="s">
        <v>447</v>
      </c>
      <c r="F18" s="31"/>
      <c r="G18" s="32" t="s">
        <v>448</v>
      </c>
      <c r="H18" s="32"/>
    </row>
    <row r="19" ht="14.25" spans="1:8">
      <c r="A19" s="10"/>
      <c r="B19" s="10"/>
      <c r="C19" s="22"/>
      <c r="D19" s="23"/>
      <c r="E19" s="30" t="s">
        <v>449</v>
      </c>
      <c r="F19" s="31"/>
      <c r="G19" s="35">
        <v>1</v>
      </c>
      <c r="H19" s="32"/>
    </row>
    <row r="20" ht="14.25" spans="1:8">
      <c r="A20" s="10"/>
      <c r="B20" s="10"/>
      <c r="C20" s="11" t="s">
        <v>450</v>
      </c>
      <c r="D20" s="12"/>
      <c r="E20" s="30" t="s">
        <v>422</v>
      </c>
      <c r="F20" s="31"/>
      <c r="G20" s="32" t="s">
        <v>451</v>
      </c>
      <c r="H20" s="32"/>
    </row>
    <row r="21" ht="14.25" spans="1:8">
      <c r="A21" s="10"/>
      <c r="B21" s="10"/>
      <c r="C21" s="22"/>
      <c r="D21" s="23"/>
      <c r="E21" s="30" t="s">
        <v>149</v>
      </c>
      <c r="F21" s="31"/>
      <c r="G21" s="32" t="s">
        <v>452</v>
      </c>
      <c r="H21" s="32"/>
    </row>
    <row r="22" ht="14.25" spans="1:8">
      <c r="A22" s="10"/>
      <c r="B22" s="10"/>
      <c r="C22" s="13"/>
      <c r="D22" s="14"/>
      <c r="E22" s="30" t="s">
        <v>453</v>
      </c>
      <c r="F22" s="31"/>
      <c r="G22" s="32" t="s">
        <v>454</v>
      </c>
      <c r="H22" s="32"/>
    </row>
    <row r="23" ht="14.25" spans="1:8">
      <c r="A23" s="10"/>
      <c r="B23" s="10" t="s">
        <v>455</v>
      </c>
      <c r="C23" s="11" t="s">
        <v>456</v>
      </c>
      <c r="D23" s="12"/>
      <c r="E23" s="30" t="s">
        <v>457</v>
      </c>
      <c r="F23" s="31"/>
      <c r="G23" s="32" t="s">
        <v>458</v>
      </c>
      <c r="H23" s="32"/>
    </row>
    <row r="24" ht="14.25" spans="1:8">
      <c r="A24" s="10"/>
      <c r="B24" s="10"/>
      <c r="C24" s="22"/>
      <c r="D24" s="23"/>
      <c r="E24" s="30" t="s">
        <v>332</v>
      </c>
      <c r="F24" s="31"/>
      <c r="G24" s="35">
        <v>1</v>
      </c>
      <c r="H24" s="32"/>
    </row>
    <row r="25" ht="14.25" spans="1:8">
      <c r="A25" s="10"/>
      <c r="B25" s="10"/>
      <c r="C25" s="13"/>
      <c r="D25" s="14"/>
      <c r="E25" s="32" t="s">
        <v>459</v>
      </c>
      <c r="F25" s="31"/>
      <c r="G25" s="17" t="s">
        <v>460</v>
      </c>
      <c r="H25" s="25"/>
    </row>
    <row r="26" ht="14.25" spans="1:8">
      <c r="A26" s="10"/>
      <c r="B26" s="10"/>
      <c r="C26" s="11" t="s">
        <v>461</v>
      </c>
      <c r="D26" s="12"/>
      <c r="E26" s="30" t="s">
        <v>462</v>
      </c>
      <c r="F26" s="31"/>
      <c r="G26" s="30" t="s">
        <v>343</v>
      </c>
      <c r="H26" s="32"/>
    </row>
    <row r="27" ht="14.25" spans="1:8">
      <c r="A27" s="10"/>
      <c r="B27" s="10"/>
      <c r="C27" s="22"/>
      <c r="D27" s="23"/>
      <c r="E27" s="30" t="s">
        <v>463</v>
      </c>
      <c r="F27" s="31"/>
      <c r="G27" s="30" t="s">
        <v>343</v>
      </c>
      <c r="H27" s="32"/>
    </row>
    <row r="28" ht="14.25" spans="1:8">
      <c r="A28" s="10"/>
      <c r="B28" s="10"/>
      <c r="C28" s="13"/>
      <c r="D28" s="14"/>
      <c r="E28" s="30" t="s">
        <v>464</v>
      </c>
      <c r="F28" s="31"/>
      <c r="G28" s="36" t="s">
        <v>465</v>
      </c>
      <c r="H28" s="37"/>
    </row>
    <row r="29" ht="28" customHeight="1" spans="1:8">
      <c r="A29" s="10"/>
      <c r="B29" s="10"/>
      <c r="C29" s="11" t="s">
        <v>466</v>
      </c>
      <c r="D29" s="12"/>
      <c r="E29" s="7" t="s">
        <v>467</v>
      </c>
      <c r="F29" s="38"/>
      <c r="G29" s="39" t="s">
        <v>468</v>
      </c>
      <c r="H29" s="9"/>
    </row>
    <row r="30" ht="38" customHeight="1" spans="1:8">
      <c r="A30" s="10"/>
      <c r="B30" s="10"/>
      <c r="C30" s="11" t="s">
        <v>469</v>
      </c>
      <c r="D30" s="12"/>
      <c r="E30" s="30" t="s">
        <v>470</v>
      </c>
      <c r="F30" s="31"/>
      <c r="G30" s="30" t="s">
        <v>343</v>
      </c>
      <c r="H30" s="32"/>
    </row>
    <row r="31" ht="36" customHeight="1" spans="1:8">
      <c r="A31" s="10"/>
      <c r="B31" s="10" t="s">
        <v>471</v>
      </c>
      <c r="C31" s="10" t="s">
        <v>472</v>
      </c>
      <c r="D31" s="10"/>
      <c r="E31" s="30" t="s">
        <v>473</v>
      </c>
      <c r="F31" s="31"/>
      <c r="G31" s="32" t="s">
        <v>474</v>
      </c>
      <c r="H31" s="32"/>
    </row>
  </sheetData>
  <mergeCells count="69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E10"/>
    <mergeCell ref="B11:H11"/>
    <mergeCell ref="C12:D12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C29:D29"/>
    <mergeCell ref="E29:F29"/>
    <mergeCell ref="G29:H29"/>
    <mergeCell ref="C30:D30"/>
    <mergeCell ref="E30:F30"/>
    <mergeCell ref="G30:H30"/>
    <mergeCell ref="C31:D31"/>
    <mergeCell ref="E31:F31"/>
    <mergeCell ref="G31:H31"/>
    <mergeCell ref="A5:A10"/>
    <mergeCell ref="A12:A31"/>
    <mergeCell ref="B13:B22"/>
    <mergeCell ref="B23:B30"/>
    <mergeCell ref="B5:C6"/>
    <mergeCell ref="D5:E6"/>
    <mergeCell ref="C13:D14"/>
    <mergeCell ref="C15:D17"/>
    <mergeCell ref="C18:D19"/>
    <mergeCell ref="C20:D22"/>
    <mergeCell ref="C23:D25"/>
    <mergeCell ref="C26:D28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2025-03-11T10:42:00Z</dcterms:created>
  <dcterms:modified xsi:type="dcterms:W3CDTF">2025-03-17T10:23:10Z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AED9BE78CC625D389A62CE67663FC887</vt:lpwstr>
  </property>
  <property fmtid="{D5CDD505-2E9C-101B-9397-08002B2CF9AE}" pid="3" name="KSOProductBuildVer">
    <vt:lpwstr>2052-11.8.2.1127</vt:lpwstr>
  </property>
</Properties>
</file>